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签到表" sheetId="2" r:id="rId2"/>
    <sheet name="Sheet3" sheetId="3" r:id="rId3"/>
  </sheets>
  <definedNames>
    <definedName name="_xlnm._FilterDatabase" localSheetId="0" hidden="1">Sheet1!$A$3:$U$616</definedName>
    <definedName name="_xlnm.Print_Titles" localSheetId="1">签到表!$2:$2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<sst xmlns="http://schemas.openxmlformats.org/spreadsheetml/2006/main" count="1390" uniqueCount="655">
  <si>
    <t>承德市兴隆县排污许可登记管理排污单位排污权有偿使用费</t>
  </si>
  <si>
    <t>序号</t>
  </si>
  <si>
    <t>县（市、区）</t>
  </si>
  <si>
    <t>单位名称</t>
  </si>
  <si>
    <t>已确权量（t/a）</t>
  </si>
  <si>
    <t>动态更新后确权量（t/a）</t>
  </si>
  <si>
    <t>变化原因</t>
  </si>
  <si>
    <t>无偿取得排污权量（t/a）</t>
  </si>
  <si>
    <t>征收排污权有偿使用费数额（元/年）</t>
  </si>
  <si>
    <r>
      <t>SO</t>
    </r>
    <r>
      <rPr>
        <b/>
        <vertAlign val="subscript"/>
        <sz val="11"/>
        <rFont val="仿宋"/>
        <charset val="134"/>
      </rPr>
      <t>2</t>
    </r>
  </si>
  <si>
    <r>
      <t>NO</t>
    </r>
    <r>
      <rPr>
        <b/>
        <vertAlign val="subscript"/>
        <sz val="11"/>
        <rFont val="仿宋"/>
        <charset val="134"/>
      </rPr>
      <t>X</t>
    </r>
  </si>
  <si>
    <t>COD</t>
  </si>
  <si>
    <r>
      <t>NH</t>
    </r>
    <r>
      <rPr>
        <b/>
        <vertAlign val="subscript"/>
        <sz val="11"/>
        <rFont val="仿宋"/>
        <charset val="134"/>
      </rPr>
      <t>3</t>
    </r>
    <r>
      <rPr>
        <b/>
        <sz val="11"/>
        <rFont val="仿宋"/>
        <charset val="134"/>
      </rPr>
      <t>-N</t>
    </r>
  </si>
  <si>
    <t>合计</t>
  </si>
  <si>
    <t>兴隆县</t>
  </si>
  <si>
    <t>兴隆县兴京食品有限公司</t>
  </si>
  <si>
    <t>承德少华食品有限公司</t>
  </si>
  <si>
    <t>承德华银食品制造有限公司</t>
  </si>
  <si>
    <t>承德鑫兴食品有限公司</t>
  </si>
  <si>
    <t>0.004</t>
  </si>
  <si>
    <t>兴隆县嘉祥食品有限公司</t>
  </si>
  <si>
    <t>0.005</t>
  </si>
  <si>
    <t>兴隆县博翔食品有限公司</t>
  </si>
  <si>
    <t>承德万彤食品有限公司</t>
  </si>
  <si>
    <t>0.003</t>
  </si>
  <si>
    <t>兴隆县长达食品有限公司</t>
  </si>
  <si>
    <t>0.002</t>
  </si>
  <si>
    <t>兴隆县利民果脯厂</t>
  </si>
  <si>
    <t>兴隆县申花食品有限公司</t>
  </si>
  <si>
    <t>兴隆县建新食品制造有限公司</t>
  </si>
  <si>
    <t>兴隆县金坤食品有限公司</t>
  </si>
  <si>
    <t>承德利明食品有限公司</t>
  </si>
  <si>
    <t>承德上宝食品有限公司</t>
  </si>
  <si>
    <t>承德裕兴食品制造有限公司</t>
  </si>
  <si>
    <t>兴隆县大华食品有限公司</t>
  </si>
  <si>
    <t>兴隆县鹏达果脯厂</t>
  </si>
  <si>
    <t>兴隆县净洁餐具消毒服务部</t>
  </si>
  <si>
    <t>0.007</t>
  </si>
  <si>
    <t>0.026</t>
  </si>
  <si>
    <t>兴隆县华鑫果品厂</t>
  </si>
  <si>
    <t>兴隆县果脯厂</t>
  </si>
  <si>
    <t>兴隆县山泉食品有限公司</t>
  </si>
  <si>
    <t>0.092</t>
  </si>
  <si>
    <t>承德亿嘉食品制造有限公司</t>
  </si>
  <si>
    <t>0.073</t>
  </si>
  <si>
    <t>承德丙盛食品有限公司</t>
  </si>
  <si>
    <t>兴隆县春城食品有限公司</t>
  </si>
  <si>
    <t>兴隆县雨田科技有限公司</t>
  </si>
  <si>
    <t>承德鑫澳食品有限公司（冰制品、冻干益生菌粉及相关产品生产及研发项目）</t>
  </si>
  <si>
    <t>0.083</t>
  </si>
  <si>
    <t>承德鑫果多食品有限公司</t>
  </si>
  <si>
    <t>承德鑫雅斋食品科技有限公司</t>
  </si>
  <si>
    <t>承德市巨源食品有限公司</t>
  </si>
  <si>
    <t>承德鑫澳食品有限公司</t>
  </si>
  <si>
    <t>承德澳天山楂制品集团有限公司</t>
  </si>
  <si>
    <t>承德新荣华食品有限公司</t>
  </si>
  <si>
    <t>兴隆县春辉山楂种植农民专业合作社</t>
  </si>
  <si>
    <t>承德乐乐食品制造有限责任公司</t>
  </si>
  <si>
    <t>兴隆县格润食品有限公司</t>
  </si>
  <si>
    <t>兴隆县万商隆食品有限公司</t>
  </si>
  <si>
    <t>承德北花园食品制造有限公司</t>
  </si>
  <si>
    <t>兴隆县华龙食品制造有限公司</t>
  </si>
  <si>
    <t>兴隆县东兴果脯有限公司</t>
  </si>
  <si>
    <t>承德永强食品有限公司</t>
  </si>
  <si>
    <t>承德市广利来食品有限公司</t>
  </si>
  <si>
    <t>承德泰宇新食品有限公司</t>
  </si>
  <si>
    <t>兴隆县东林果脯有限公司</t>
  </si>
  <si>
    <t>承德鑫盛达食品有限公司</t>
  </si>
  <si>
    <t>承德力兴源食品有限公司</t>
  </si>
  <si>
    <t>承德金利食品有限公司</t>
  </si>
  <si>
    <t>兴隆县龙锋食品有限公司</t>
  </si>
  <si>
    <t>承德宏芳食品有限公司</t>
  </si>
  <si>
    <t>兴隆县宏宇食品厂</t>
  </si>
  <si>
    <t>0.00035</t>
  </si>
  <si>
    <t>兴隆县塔前食品有限公司</t>
  </si>
  <si>
    <t>承德金佰利食品有限公司</t>
  </si>
  <si>
    <t>0.00004</t>
  </si>
  <si>
    <t>兴隆县宏祥食品有限公司</t>
  </si>
  <si>
    <t>0.0014</t>
  </si>
  <si>
    <t>兴隆县永发食品有限公司</t>
  </si>
  <si>
    <t>0.0012</t>
  </si>
  <si>
    <t>兴隆县金广利食品有限责任公司</t>
  </si>
  <si>
    <t>兴隆县华瑞食品有限责任公司</t>
  </si>
  <si>
    <t>兴隆县矿泉食品有限公司</t>
  </si>
  <si>
    <t>0.000077</t>
  </si>
  <si>
    <t>兴隆县平安矿业有限公司</t>
  </si>
  <si>
    <t>兴隆县众悦商砼有限公司</t>
  </si>
  <si>
    <t>承德华峰医院</t>
  </si>
  <si>
    <t>承德三兴食品有限公司</t>
  </si>
  <si>
    <t>兴隆县燕新食品有限公司</t>
  </si>
  <si>
    <t>兴隆县雾灵食品有限公司</t>
  </si>
  <si>
    <t>承德晶鑫食品制造有限公司</t>
  </si>
  <si>
    <t>承德仙果食品有限公司</t>
  </si>
  <si>
    <t>0.000055</t>
  </si>
  <si>
    <t>兴隆县思味源食品有限公司</t>
  </si>
  <si>
    <t>0.000088</t>
  </si>
  <si>
    <t>承德豪鑫食品有限公司</t>
  </si>
  <si>
    <t>承德健美食品有限公司</t>
  </si>
  <si>
    <t>0.9293</t>
  </si>
  <si>
    <t>承德万金源食品有限公司</t>
  </si>
  <si>
    <t>兴隆县德成食品有限公司</t>
  </si>
  <si>
    <t>0.00101</t>
  </si>
  <si>
    <t>承德市金汇达食品有限公司</t>
  </si>
  <si>
    <t>承德仙泉果露酒有限公司</t>
  </si>
  <si>
    <t>中金丰利酒业有限公司</t>
  </si>
  <si>
    <t>承德乾一食品有限公司</t>
  </si>
  <si>
    <t>承德桦维食品有限公司</t>
  </si>
  <si>
    <t>承德智强食品科技有限公司</t>
  </si>
  <si>
    <t>承德众友食品有限公司</t>
  </si>
  <si>
    <t>承德栗源食品有限公司</t>
  </si>
  <si>
    <t>河北阿丽农业科技开发有限公司</t>
  </si>
  <si>
    <t>承德林泉食品有限公司</t>
  </si>
  <si>
    <t>兴隆县亿凯达食品有限公司</t>
  </si>
  <si>
    <t>承德云灵山食品有限公司</t>
  </si>
  <si>
    <t>承德怡思食品有限公司</t>
  </si>
  <si>
    <t>承德怡春食品有限公司</t>
  </si>
  <si>
    <t>0.00312</t>
  </si>
  <si>
    <t>承德天祥食品有限公司</t>
  </si>
  <si>
    <t>承德亿美达食品有限公司</t>
  </si>
  <si>
    <t>承德兴津泉食品有限公司</t>
  </si>
  <si>
    <t>兴隆县鑫美达食品有限公司</t>
  </si>
  <si>
    <t>兴隆县兆龙食品有限公司</t>
  </si>
  <si>
    <t>兴隆县燕城食品有限公司</t>
  </si>
  <si>
    <t>河北长城绿源食品有限公司</t>
  </si>
  <si>
    <t>承德金康源食品有限公司</t>
  </si>
  <si>
    <t>兴隆县永宝建材有限公司</t>
  </si>
  <si>
    <t>农夫山泉雾灵山承德饮用水有限公司</t>
  </si>
  <si>
    <t>承德瑞泰食品有限公司</t>
  </si>
  <si>
    <t>兴隆县金鑫食用菌农民专业合作社</t>
  </si>
  <si>
    <t>兴隆县亿城建筑材料有限公司</t>
  </si>
  <si>
    <t>兴隆县金山湖旅游开发有限公司</t>
  </si>
  <si>
    <t>兴隆县住房和城乡建设局兴隆县生活垃圾填埋场</t>
  </si>
  <si>
    <t>河北铸合集团兴隆县矿业有限公司</t>
  </si>
  <si>
    <t>中国石化销售股份有限公司河北承德兴隆承唐高速公路靳杖子南区加油站</t>
  </si>
  <si>
    <t>中国石化销售股份有限公司河北承德兴隆承唐高速公路靳杖子北区加油站</t>
  </si>
  <si>
    <t>中国石化销售股份有限公司河北承德兴隆承唐高速公路东窝铺西区加油站</t>
  </si>
  <si>
    <t>中国石化销售股份有限公司河北承德兴隆承唐高速公路东窝铺东区加油站</t>
  </si>
  <si>
    <t>中国石化销售股份有限公司河北承德兴隆南双洞加油站</t>
  </si>
  <si>
    <t>中国石化销售股份有限公司河北承德兴隆六道河加油站</t>
  </si>
  <si>
    <t>中国石化销售股份有限公司河北承德兴隆煤岭沟加油站</t>
  </si>
  <si>
    <t>中国石化销售股份有限公司河北承德兴隆西湾子加油站</t>
  </si>
  <si>
    <t>中国石化销售股份有限公司河北承德兴隆大杖子加油站</t>
  </si>
  <si>
    <t>中国石化销售股份有限公司河北承德兴隆柳河口加油站</t>
  </si>
  <si>
    <t>中国石化销售股份有限公司河北承德兴隆茅山加油站</t>
  </si>
  <si>
    <t>中国石化销售股份有限公司河北承德兴隆平安堡加油站</t>
  </si>
  <si>
    <t>中国石化销售股份有限公司河北承德兴隆蓝旗营加油站</t>
  </si>
  <si>
    <t>中国石化销售股份有限公司河北承德兴隆半壁山加油站</t>
  </si>
  <si>
    <t>承德租八界智能科技有限责任公司</t>
  </si>
  <si>
    <t>兴隆县云平建筑安装有限公司</t>
  </si>
  <si>
    <t>兴隆县润达洗涤有限公司</t>
  </si>
  <si>
    <t>兴隆县宝发矿业有限公司金谷铁矿</t>
  </si>
  <si>
    <t>兴隆县京平洗涤服务有限公司</t>
  </si>
  <si>
    <t>河北铸合集团兴隆县矿业有限公司麻地村建筑用花岗岩矿</t>
  </si>
  <si>
    <t>兴隆县潘家店石料有限公司</t>
  </si>
  <si>
    <t>高老太食品（兴隆）有限公司</t>
  </si>
  <si>
    <t>兴隆县鑫辰远洋新能源科技有限公司</t>
  </si>
  <si>
    <t>兴隆县水土保持工程建设处(六道河粪便处理厂项目）</t>
  </si>
  <si>
    <t>兴隆县润辉回收部</t>
  </si>
  <si>
    <t>兴隆县小兵矿业有限公司</t>
  </si>
  <si>
    <t>大水泉生活垃圾周转场</t>
  </si>
  <si>
    <t>大水泉乡田家庄生活垃圾中转站</t>
  </si>
  <si>
    <t>南天门生活垃圾周转场</t>
  </si>
  <si>
    <t>兴隆县翟保营养殖场</t>
  </si>
  <si>
    <t>兴隆县李亚东养殖厂</t>
  </si>
  <si>
    <t>兴隆县丰储国蓄商贸有限公司</t>
  </si>
  <si>
    <t>兴隆县蘑菇峪顺杰生态养猪厂</t>
  </si>
  <si>
    <t>兴隆县大杖子振兴养殖场</t>
  </si>
  <si>
    <t>兴隆县三道河连旺家庭农场</t>
  </si>
  <si>
    <t>兴隆县兆青养殖场</t>
  </si>
  <si>
    <t>瑞祥食品（兴隆）有限公司</t>
  </si>
  <si>
    <t>兴隆县挂兰峪永鑫建材加工厂</t>
  </si>
  <si>
    <t>承德滨达爆破工程有限公司半壁山民用爆炸物品储存库</t>
  </si>
  <si>
    <t>河北吉明华亿建筑安装工程有限公司兴隆县分公司</t>
  </si>
  <si>
    <t>承德滨达爆破工程有限公司兴隆县八卦岭乡冷嘴头村柳树沟炸药库</t>
  </si>
  <si>
    <t>兴隆县峪鑫矿业有限公司</t>
  </si>
  <si>
    <t>兴隆县洁达洗涤科技有限公司</t>
  </si>
  <si>
    <t>兴隆县正浩包装彩印有限公司</t>
  </si>
  <si>
    <t>兴隆县璟业固体废料加工有限责任公司</t>
  </si>
  <si>
    <t>兴隆县天联矿业有限公司</t>
  </si>
  <si>
    <t>三河市徐达路桥建设有限公司</t>
  </si>
  <si>
    <t>中国石油天然气股份有限公司河北承德销售分公司第二十四加油站</t>
  </si>
  <si>
    <t>安徽戴氏路桥建筑劳务有限公司承平一标项目</t>
  </si>
  <si>
    <t>陕西云韧路桥工程有限公司</t>
  </si>
  <si>
    <t>四川聚源德建筑工程有限公司兴隆分公司</t>
  </si>
  <si>
    <t>四川千吉盈建筑工程有限公司兴隆分公司</t>
  </si>
  <si>
    <t>河北铸合集团兴隆县矿业有限公司炸药库项目</t>
  </si>
  <si>
    <t>广西中南恒大公路工程有限公司LM1标2#水稳拌合站</t>
  </si>
  <si>
    <t>广西中南恒大公路工程有限公司</t>
  </si>
  <si>
    <t>兴隆县长利养殖场</t>
  </si>
  <si>
    <t>兴隆县半壁山通洲养殖场</t>
  </si>
  <si>
    <t>湖北省咸宁市文顺建筑工程劳务有限公司</t>
  </si>
  <si>
    <t>兴隆县辰金包装彩印有限公司</t>
  </si>
  <si>
    <t>承德成安公路工程有限公司兴隆县分公司</t>
  </si>
  <si>
    <t>兴隆县隆利固体废料综合利用有限公司（铁选厂）</t>
  </si>
  <si>
    <t>兴隆县半壁山利强废旧物资回收站</t>
  </si>
  <si>
    <t>兴隆县煤岭沟凤印废旧物资回收站</t>
  </si>
  <si>
    <t>兴隆明智废品收购站</t>
  </si>
  <si>
    <t>兴隆县正和矿业有限公司洞庙河石灰石矿</t>
  </si>
  <si>
    <t>兴隆县南天门矿业有限公司炸药库</t>
  </si>
  <si>
    <t>丹东路彤金鼎建筑工程有限公司</t>
  </si>
  <si>
    <t>安徽戴氏路桥建筑劳务有限公司</t>
  </si>
  <si>
    <t>兴隆县金胜砖厂</t>
  </si>
  <si>
    <t>兴隆县金芳养殖场.</t>
  </si>
  <si>
    <t>兴隆县宝仓养殖场</t>
  </si>
  <si>
    <t>兴隆县挂兰峪仕文养殖场</t>
  </si>
  <si>
    <t>兴隆县兆隆矿业有限公司</t>
  </si>
  <si>
    <t>中交路桥建设有限公司首环高速承平段TJ5标项目经理部建设年产768片30m/40mT梁的预制梁生产线项目</t>
  </si>
  <si>
    <t>承德华武路桥工程有限公司</t>
  </si>
  <si>
    <t>兴隆县文涛养殖户</t>
  </si>
  <si>
    <t>江苏铭展建设工程有限公司</t>
  </si>
  <si>
    <t>四川鑫众合建筑劳务有限公司</t>
  </si>
  <si>
    <t>安徽和信机械租赁有限公司</t>
  </si>
  <si>
    <t>兴隆县正东源商贸有限公司（小河南）</t>
  </si>
  <si>
    <t>兴隆县顺平加油站</t>
  </si>
  <si>
    <t>兴隆县大营盘加油站</t>
  </si>
  <si>
    <t>兴隆县蓝旗营名羊养殖场</t>
  </si>
  <si>
    <t>兴隆县大洼天然蔬菜种植农民专业合作社</t>
  </si>
  <si>
    <t>兴隆县王成畜禽养殖有限公司宝地分公司</t>
  </si>
  <si>
    <t>兴隆县王成畜禽养殖有限公司</t>
  </si>
  <si>
    <t>兴隆县路顺通水泥制品有限公司</t>
  </si>
  <si>
    <t>兴隆县达成金属制品有限公司</t>
  </si>
  <si>
    <t>兴隆县蓝旗营高晨轩蛋糕房</t>
  </si>
  <si>
    <t>承德超速机械制造有限公司</t>
  </si>
  <si>
    <t>兴隆县东星木业有限公司</t>
  </si>
  <si>
    <t>兴隆县伊轩装饰有限公司</t>
  </si>
  <si>
    <t>乐氏同仁酒业有限公司</t>
  </si>
  <si>
    <t>一得时代兴隆县展具制作有限公司</t>
  </si>
  <si>
    <t>兴隆县印海机械设备制造有限公司</t>
  </si>
  <si>
    <t>兴隆县砼瑞混凝土有限公司</t>
  </si>
  <si>
    <t>兴隆县平安堡乾正加油站</t>
  </si>
  <si>
    <t>兴隆县迪硕工贸有限公司</t>
  </si>
  <si>
    <t>兴隆县宝顺通建材有限公司</t>
  </si>
  <si>
    <t>兴隆县俊凡门窗制作安装有限公司</t>
  </si>
  <si>
    <t>兴隆县鑫诚金属制品有限公司</t>
  </si>
  <si>
    <t>兴隆县兴金工程有限公司</t>
  </si>
  <si>
    <t>兴隆县镇阳干冰制造有限公司</t>
  </si>
  <si>
    <t>兴隆县金兴门窗工程有限公司</t>
  </si>
  <si>
    <t>兴隆县李占忠木材加工部</t>
  </si>
  <si>
    <t>兴隆县德森清洁能源有限公司</t>
  </si>
  <si>
    <t>兴隆县皓顺矿业有限公司</t>
  </si>
  <si>
    <t>兴隆县大杖子姜山养殖场</t>
  </si>
  <si>
    <t>兴隆县三道河花水加油站</t>
  </si>
  <si>
    <t>兴隆县安子岭南庄油坊</t>
  </si>
  <si>
    <t>兴隆宏远养殖场</t>
  </si>
  <si>
    <t>河南龙杰公路工程有限公司兴隆分公司</t>
  </si>
  <si>
    <t>兴隆大杖子小彭养殖场</t>
  </si>
  <si>
    <t>兴隆县牛妹手工水饺店</t>
  </si>
  <si>
    <t>兴隆县高林熟食店</t>
  </si>
  <si>
    <t>兴隆县蓝旗营科易回收站</t>
  </si>
  <si>
    <t>兴隆县明智废品收购站</t>
  </si>
  <si>
    <t>兴隆县蒋荣国养殖</t>
  </si>
  <si>
    <t>兴隆县福慧生态养殖场</t>
  </si>
  <si>
    <t>兴隆县白马川加油站</t>
  </si>
  <si>
    <t>兴隆县宽兴商贸有限公司兴隆县诚信加油站</t>
  </si>
  <si>
    <t>兴隆县克成养殖场</t>
  </si>
  <si>
    <t>兴隆县创洁智恒洗涤科技有限公司</t>
  </si>
  <si>
    <t>兴隆县八楞山畜禽养殖农民专业合作社</t>
  </si>
  <si>
    <t>兴隆县大杖子守营养殖场</t>
  </si>
  <si>
    <t>兴隆县怡洋废料加工处理有限公司</t>
  </si>
  <si>
    <t>兴隆县鸿基矿业有限责任公司</t>
  </si>
  <si>
    <t>兴隆县伏玲养殖场</t>
  </si>
  <si>
    <t>兴隆县乾峰矿业有限公司天高铁矿</t>
  </si>
  <si>
    <t>兴隆县双杰生态农业科技有限公司</t>
  </si>
  <si>
    <t>兴隆县华悦印务有限公司</t>
  </si>
  <si>
    <t>北京久信方达建设有限公司兴隆县分公司</t>
  </si>
  <si>
    <t>营口金晟建筑工程有限公司</t>
  </si>
  <si>
    <t>兴隆县天民化工有限公司(选厂)</t>
  </si>
  <si>
    <t>兴隆县丰鑫矿业有限公司蓝旗营铁选厂</t>
  </si>
  <si>
    <t>兴隆县恒晟建筑材料有限公司</t>
  </si>
  <si>
    <t>兴隆县百鑫铁矿</t>
  </si>
  <si>
    <t>江苏胜腾建筑劳务有限公司首环高速承平段TJ6标3号湿喷搅拌站</t>
  </si>
  <si>
    <t>兴隆县福锦印刷厂</t>
  </si>
  <si>
    <t>兴隆县青松岭矿业有限公司快活林玻璃用石英岩矿</t>
  </si>
  <si>
    <t>兴隆县净达清洁洗涤服务有限公司</t>
  </si>
  <si>
    <t>兴隆县宿邦云涤洗涤科技有限公司</t>
  </si>
  <si>
    <t>河北聚通路桥工程有限公司</t>
  </si>
  <si>
    <t>湖北奔图建设有限公司</t>
  </si>
  <si>
    <t>河南龙杰公路工程有限公司兴隆分公司（2号搅拌站）</t>
  </si>
  <si>
    <t>河南龙杰公路工程有限公司兴隆分公司（1号搅拌站）</t>
  </si>
  <si>
    <t>武汉钜丰路桥工程有限公司</t>
  </si>
  <si>
    <t>河南省桃林建筑劳务有限公司</t>
  </si>
  <si>
    <t>兴隆县厂沟石料有限公司厂沟建筑石料用灰岩矿</t>
  </si>
  <si>
    <t>河北长盛天然气销售有限公司</t>
  </si>
  <si>
    <t>兴隆县新宜沅食品厂</t>
  </si>
  <si>
    <t>河南云霄砼建筑劳务有限公司</t>
  </si>
  <si>
    <t>兴隆县车河口裕洋萤石矿有限公司</t>
  </si>
  <si>
    <t>兴隆县宝丰矿业有限公司玉堂铁选厂</t>
  </si>
  <si>
    <t>兴隆县金联多金属矿业有限公司车河梁铜铁矿</t>
  </si>
  <si>
    <t>兴隆县挂兰峪金铁矿业有限公司大鹿圈金矿</t>
  </si>
  <si>
    <t>兴隆县鸿基矿业有限公司珍珠村金矿</t>
  </si>
  <si>
    <t>兴隆县天宝矿业有限公司洞子沟银矿</t>
  </si>
  <si>
    <t>兴隆县青松岭矿业有限公司七道沟金矿</t>
  </si>
  <si>
    <t>兴隆县厂沟石料有限公司</t>
  </si>
  <si>
    <t>兴隆县青松岭矿业有限公司跑马厂铁矿</t>
  </si>
  <si>
    <t>兴隆康平医院</t>
  </si>
  <si>
    <t>兴隆县宝发矿业有限公司水泉甸子铁矿</t>
  </si>
  <si>
    <t>承德达信洗涤服务有限公司</t>
  </si>
  <si>
    <t>兴隆县半壁山矿业有限公司</t>
  </si>
  <si>
    <t>兴隆县三拨子泽华矿业有限公司龙洞峪铁矿</t>
  </si>
  <si>
    <t>兴隆县三拨子泽华矿业有限公司三拨子铁矿</t>
  </si>
  <si>
    <t>江苏胜腾建筑劳务有限公司</t>
  </si>
  <si>
    <t>兴隆县青松岭矿业有限公司红榆沟金矿</t>
  </si>
  <si>
    <t>河北强城建筑材料有限公司</t>
  </si>
  <si>
    <t>兴隆县半壁山全兴顺铁选有限公司（2#厂区）</t>
  </si>
  <si>
    <t>兴隆县启新矿山固体废料加工有限公司</t>
  </si>
  <si>
    <t>兴隆县鑫东金属结构工程有限公司</t>
  </si>
  <si>
    <t>兴隆县启新矿业有限公司</t>
  </si>
  <si>
    <t>河北圣林办公家具有限公司</t>
  </si>
  <si>
    <t>兴隆县金联多金属矿业有限公司五凤楼理石矿</t>
  </si>
  <si>
    <t>兴隆县金联多金属矿业有限公司车河梁大理岩矿</t>
  </si>
  <si>
    <t>兴隆县瑞峰洗涤服务有限公司</t>
  </si>
  <si>
    <t>兴隆县宿邦兴盛洗涤服务有限公司</t>
  </si>
  <si>
    <t>兴隆县拓源矿业有限公司</t>
  </si>
  <si>
    <t>兴隆县拓宏矿业有限公司古楼子铁矿</t>
  </si>
  <si>
    <t>兴隆县水土保持工程建设处（陡子峪站）</t>
  </si>
  <si>
    <t>兴隆县水土保持工程建设处</t>
  </si>
  <si>
    <t>兴隆县利安畜禽养殖农民专业合作社（大灰窑村）</t>
  </si>
  <si>
    <t>兴隆县晓春畜禽养殖农民专业合作社</t>
  </si>
  <si>
    <t>兴隆县鸿基矿业有限责任公司三道川铁矿</t>
  </si>
  <si>
    <t>兴隆县鸿基矿业有限责任公司大西沟金矿</t>
  </si>
  <si>
    <t>兴隆县合兴矿业有限公司大河峪铁矿</t>
  </si>
  <si>
    <t>兴隆县中辉融博新能源有限公司大苇塘村加油站</t>
  </si>
  <si>
    <t>京喜（承德）洗涤服务有限公司</t>
  </si>
  <si>
    <t>河北思泰嘉业新能源汽车部件有限公司</t>
  </si>
  <si>
    <t>兴隆县众鑫水泥制品有限公司</t>
  </si>
  <si>
    <t>承德市展超矿业有限公司</t>
  </si>
  <si>
    <t>兴隆县英姿山水食品有限公司</t>
  </si>
  <si>
    <t>河北远创玄武岩开采有限公司</t>
  </si>
  <si>
    <t>盛华林达兴隆县木业有限公司</t>
  </si>
  <si>
    <t>兴隆博爱医院</t>
  </si>
  <si>
    <t>兴隆县环诺固体废料综合利用有限公司</t>
  </si>
  <si>
    <t>兴隆县联达新型建材有限公司</t>
  </si>
  <si>
    <t>兴隆县天佑医院</t>
  </si>
  <si>
    <t>兴隆县易地扶贫搬迁开发有限公司（二区）</t>
  </si>
  <si>
    <t>兴隆县易地扶贫搬迁开发有限公司(一区)</t>
  </si>
  <si>
    <t>兴隆县贵生矿业有限公司</t>
  </si>
  <si>
    <t>兴隆县营盘混凝土有限公司</t>
  </si>
  <si>
    <t>承德云涤智能科技有限公司</t>
  </si>
  <si>
    <t>兴隆县生然生物质燃料加工有限公司</t>
  </si>
  <si>
    <t>兴隆县恒诚塑料包装彩印厂</t>
  </si>
  <si>
    <t>兴隆县博爱医院</t>
  </si>
  <si>
    <t>兴隆县恒伟汽车修理厂</t>
  </si>
  <si>
    <t>兴隆县兴通建筑材料有限公司</t>
  </si>
  <si>
    <t>兴隆县普罗汽车配件门市部</t>
  </si>
  <si>
    <t>兴隆县百通印刷厂</t>
  </si>
  <si>
    <t>河北鑫满福彩钢结构有限公司</t>
  </si>
  <si>
    <t>兴隆县广和源食品厂</t>
  </si>
  <si>
    <t>兴隆县龙脉山泉饮用水有限公司</t>
  </si>
  <si>
    <t>承德兴达顺通建筑装饰工程有限公司</t>
  </si>
  <si>
    <t>兴隆县新型环保建材厂</t>
  </si>
  <si>
    <t>兴隆县王志有木材加工厂</t>
  </si>
  <si>
    <t>承德御见食品有限公司</t>
  </si>
  <si>
    <t>兴隆县博华木业有限公司</t>
  </si>
  <si>
    <t>兴隆县彬彬木材加工厂</t>
  </si>
  <si>
    <t>兴隆县正邦家具有限公司</t>
  </si>
  <si>
    <t>兴隆县天民建材厂</t>
  </si>
  <si>
    <t>兴隆县桂民兴建筑材料有限公司</t>
  </si>
  <si>
    <t>兴隆县元信建材有限公司</t>
  </si>
  <si>
    <t>兴隆县福成水泥有限公司（东南沟砂岩矿）</t>
  </si>
  <si>
    <t>兴隆县福锁石料加工厂</t>
  </si>
  <si>
    <t>兴隆县顺捷高钙石加工有限公司</t>
  </si>
  <si>
    <t>兴隆县张长春矿业有限公司</t>
  </si>
  <si>
    <t>兴隆县青松岭矿业有限公司</t>
  </si>
  <si>
    <t>兴隆县成楠砂石料加工有限公司</t>
  </si>
  <si>
    <t>兴隆县国江混凝土有限公司</t>
  </si>
  <si>
    <t>榆树沟村生态移民小区</t>
  </si>
  <si>
    <t>承德市金禹热源科技研发制造服务有限公司</t>
  </si>
  <si>
    <t>兴隆县恒安达燃气有限公司</t>
  </si>
  <si>
    <t>兴隆县世纪加油站</t>
  </si>
  <si>
    <t>兴隆县泽霖汽车修理厂</t>
  </si>
  <si>
    <t>兴隆县永伍矿业有限公司</t>
  </si>
  <si>
    <t>兴隆县鑫荣加油站</t>
  </si>
  <si>
    <t>大杖子村安置小区</t>
  </si>
  <si>
    <t>兴隆县宝利鑫门窗有限公司</t>
  </si>
  <si>
    <t>兴隆县福润加油站</t>
  </si>
  <si>
    <t>兴隆县六道河镇生活垃圾填埋场</t>
  </si>
  <si>
    <t>兴隆县东区伍军汽车修理厂</t>
  </si>
  <si>
    <t>兴隆县春宏香菇农民专业合作社</t>
  </si>
  <si>
    <t>兴隆县福霖矿业有限公司</t>
  </si>
  <si>
    <t>兴隆县宏利兴塑料制品加工厂</t>
  </si>
  <si>
    <t>兴隆县平稳汽车修理厂</t>
  </si>
  <si>
    <t>兴隆县合利汽车修理厂</t>
  </si>
  <si>
    <t>兴隆县林云木材加工厂</t>
  </si>
  <si>
    <t>兴隆县亨兴矿业有限公司</t>
  </si>
  <si>
    <t>兴隆县宏派制衣厂</t>
  </si>
  <si>
    <t>兴隆县满山盈采石厂</t>
  </si>
  <si>
    <t>兴隆县恒业和顺塑业有限公司</t>
  </si>
  <si>
    <t>兴隆县银业有限公司</t>
  </si>
  <si>
    <t>兴隆县茅山花市钼矿</t>
  </si>
  <si>
    <t>兴隆县金石光大矿业有限公司</t>
  </si>
  <si>
    <t>兴隆县博信矿业有限公司</t>
  </si>
  <si>
    <t>兴隆县宝山兴盛汽车修理厂</t>
  </si>
  <si>
    <t>兴隆县蓝蓝自来水服务有限公司</t>
  </si>
  <si>
    <t>兴隆县瑞祥石料加工厂</t>
  </si>
  <si>
    <t>兴隆县荣记科技发展有限公司</t>
  </si>
  <si>
    <t>兴隆县德润轩工艺品制作有限公司</t>
  </si>
  <si>
    <t>兴隆县立强废旧物资收购有限公司</t>
  </si>
  <si>
    <t>兴隆县兴顺铸件厂</t>
  </si>
  <si>
    <t>兴隆县瀚彩轩画具有限公司</t>
  </si>
  <si>
    <t>兴隆县惠德煤业洗选有限公司</t>
  </si>
  <si>
    <t>承德市百盛建材制造有限公司</t>
  </si>
  <si>
    <t>兴隆县恒丰矿业有限公司</t>
  </si>
  <si>
    <t>红石砬第四水源地</t>
  </si>
  <si>
    <t>扁担沟第五水源地</t>
  </si>
  <si>
    <t>兴隆县国宏建筑材料有限公司</t>
  </si>
  <si>
    <t>兴隆县特达兴超耐材料制造有限公司</t>
  </si>
  <si>
    <t>兴隆县源河采砂场</t>
  </si>
  <si>
    <t>兴隆县鑫地矿业有限公司</t>
  </si>
  <si>
    <t>兴隆县兴达工业粘结材料厂</t>
  </si>
  <si>
    <t>兴隆县和泽印刷厂</t>
  </si>
  <si>
    <t>兴隆县南天门金胜铁选厂</t>
  </si>
  <si>
    <t>兴隆县金胜矿业有限公司</t>
  </si>
  <si>
    <t>兴隆县隆胜炭业有限公司</t>
  </si>
  <si>
    <t>富兴花园小区</t>
  </si>
  <si>
    <t>兴隆县挂兰峪兰馨小区</t>
  </si>
  <si>
    <t>兴隆县广兴矿业有限公司</t>
  </si>
  <si>
    <t>兴隆县振远矿业有限公司</t>
  </si>
  <si>
    <t>兴隆县挂兰峪民祥小区</t>
  </si>
  <si>
    <t>兴隆县自来水公司</t>
  </si>
  <si>
    <t>兴隆县龙祥精密铸造厂</t>
  </si>
  <si>
    <t>兴隆县宏阳矿业有限公司</t>
  </si>
  <si>
    <t>兴隆县九盈利食品有限公司</t>
  </si>
  <si>
    <t>兴隆县江南房地产开发有限公司</t>
  </si>
  <si>
    <t>承德建泽建筑工程有限公司</t>
  </si>
  <si>
    <t>兴隆县红波矿业有限公司</t>
  </si>
  <si>
    <t>兴隆县创元石子加工厂</t>
  </si>
  <si>
    <t>兴隆县双营砂场</t>
  </si>
  <si>
    <t>兴隆县特兴矿业有限公司</t>
  </si>
  <si>
    <t>兴隆县平安堡拨西翠荣电锯加工点</t>
  </si>
  <si>
    <t>兴隆县千华旅游开发有限公司</t>
  </si>
  <si>
    <t>兴隆县福正稳空心砖厂</t>
  </si>
  <si>
    <t>兴隆县挂川铁选厂</t>
  </si>
  <si>
    <t>兴隆县万宏矿业有限公司</t>
  </si>
  <si>
    <t>兴隆县安顺节能水泥制品有限公司</t>
  </si>
  <si>
    <t>承德骏丰新能源有限公司</t>
  </si>
  <si>
    <t>兴隆县晋祥兴矿业有限公司</t>
  </si>
  <si>
    <t>兴隆县陡子峪天龙加油站</t>
  </si>
  <si>
    <t>兴隆县南天门矿业有限公司</t>
  </si>
  <si>
    <t>兴隆县蓝天制衣有限公司</t>
  </si>
  <si>
    <t>兴隆县丰华彩钢厂</t>
  </si>
  <si>
    <t>承德锐洋食品机械设计有限公司</t>
  </si>
  <si>
    <t>兴隆县东南沟带锯加工厂</t>
  </si>
  <si>
    <t>兴隆县富民新产品开发有限公司</t>
  </si>
  <si>
    <t>兴隆县卢春成钼选厂</t>
  </si>
  <si>
    <t>兴隆县钱丰服装加工厂</t>
  </si>
  <si>
    <t>兴隆县教育印刷厂</t>
  </si>
  <si>
    <t>兴隆县统一自由行专业换油站</t>
  </si>
  <si>
    <t>兴隆县玉辉印刷厂</t>
  </si>
  <si>
    <t>兴隆县渺渺凉皮加工厂</t>
  </si>
  <si>
    <t>兴隆县大正泡沫制品厂</t>
  </si>
  <si>
    <t>承德广茂源食品有限公司</t>
  </si>
  <si>
    <t>兴隆县大杖子乡东方加油站</t>
  </si>
  <si>
    <t>兴隆县半壁山桥上阁浴池</t>
  </si>
  <si>
    <t>兴隆县裕洋萤石矿有限公司</t>
  </si>
  <si>
    <t>兴隆县广宁汽车维修中心</t>
  </si>
  <si>
    <t>兴隆县挂兰峪加油站</t>
  </si>
  <si>
    <t>兴隆县鑫立坦铁选厂</t>
  </si>
  <si>
    <t>兴隆县鸿运加油站</t>
  </si>
  <si>
    <t>兴隆县大杖子诚信纸箱厂</t>
  </si>
  <si>
    <t>兴隆县八卦岭长城加油站</t>
  </si>
  <si>
    <t>荣盛（兴隆）旅游发展有限公司青松岭阿尔卡迪亚国际度假酒店</t>
  </si>
  <si>
    <t>兴隆县百岳石灰石加工厂</t>
  </si>
  <si>
    <t>兴隆县新瑞加油站</t>
  </si>
  <si>
    <t>兴隆县康顺木业有限公司</t>
  </si>
  <si>
    <t>兴隆县晓林空心砖厂</t>
  </si>
  <si>
    <t>兴隆县跑马场加油站</t>
  </si>
  <si>
    <t>兴隆县百胜重钙粉厂</t>
  </si>
  <si>
    <t>兴隆县福海物资经销有限公司加油站</t>
  </si>
  <si>
    <t>兴隆县红旺加油站</t>
  </si>
  <si>
    <t>兴隆县三道河镇大石门花园小区</t>
  </si>
  <si>
    <t>兴隆县三道河镇灰窑峪新民居</t>
  </si>
  <si>
    <t>兴隆县跃进食用菌农民专业合作社</t>
  </si>
  <si>
    <t>兴隆县桂龙蔬菜种植农民专业合作社</t>
  </si>
  <si>
    <t>兴隆县正大加油站</t>
  </si>
  <si>
    <t>兴隆县瑞丰加油站</t>
  </si>
  <si>
    <t>三道河镇向阳丽景小区</t>
  </si>
  <si>
    <t>兴隆县承宽加油站</t>
  </si>
  <si>
    <t>兴隆县秀娥加油站</t>
  </si>
  <si>
    <t>兴隆县金联多金属矿业有限公司黑虎峪钼矿</t>
  </si>
  <si>
    <t>兴隆县金联多金属矿业有限公司梓木林钼矿</t>
  </si>
  <si>
    <t>兴隆县新广来燕兴洗浴客栈</t>
  </si>
  <si>
    <t>兴隆县半壁山镇承兴木材加工厂</t>
  </si>
  <si>
    <t>兴隆县祥云双福新型建材有限公司</t>
  </si>
  <si>
    <t>兴隆县东星木材有限公司</t>
  </si>
  <si>
    <t>兴隆县兴昊加油站</t>
  </si>
  <si>
    <t>兴隆县新昌液化气站</t>
  </si>
  <si>
    <t>三道河镇管文合</t>
  </si>
  <si>
    <t>兴隆县陡子峪新立加油站</t>
  </si>
  <si>
    <t>兴隆县金联多金属矿业有限公司葛条洼多金属矿</t>
  </si>
  <si>
    <t>兴隆县金联多金属矿业有限公司白土沟铅锌银矿</t>
  </si>
  <si>
    <t>兴隆县益民医院</t>
  </si>
  <si>
    <t>兴隆县国兴达混凝土有限公司</t>
  </si>
  <si>
    <t>兴隆县润达新型建材有限公司</t>
  </si>
  <si>
    <t>兴隆县海阔铁选厂</t>
  </si>
  <si>
    <t>兴隆县聚宝铁选厂</t>
  </si>
  <si>
    <t>兴隆县盛方多金属矿业有限公司</t>
  </si>
  <si>
    <t>兴隆县半壁山鹏达地毯加工厂</t>
  </si>
  <si>
    <t>兴隆县金龙矿业有限公司</t>
  </si>
  <si>
    <t>承德栗乡情食品有限公司</t>
  </si>
  <si>
    <t>兴隆县半壁山兴国糕点加工</t>
  </si>
  <si>
    <t>天津商达通金属材料有限公司</t>
  </si>
  <si>
    <t>兴隆县铁源矿业有限公司</t>
  </si>
  <si>
    <t>兴隆县盛大矿业有限公司</t>
  </si>
  <si>
    <t>兴隆县战友新型建材有限公司</t>
  </si>
  <si>
    <t>兴隆县勇祥汽车维修中心</t>
  </si>
  <si>
    <t>承德市兴隆县兴华加油站</t>
  </si>
  <si>
    <t>兴隆县鑫基矿业有限公司</t>
  </si>
  <si>
    <t>兴隆县岭香花椒制品有限公司</t>
  </si>
  <si>
    <t>兴隆县蘑菇峪双塘子百玉石料厂</t>
  </si>
  <si>
    <t>兴隆县丰源钼业有限公司</t>
  </si>
  <si>
    <t>兴隆县盛发矿业有限公司</t>
  </si>
  <si>
    <t>兴隆县蘑菇峪梁文彪空心砖厂</t>
  </si>
  <si>
    <t>兴隆县林清和包装印刷有限公司</t>
  </si>
  <si>
    <t>兴隆县俊方矿业有限公司</t>
  </si>
  <si>
    <t>兴隆县保莹废铁加工厂</t>
  </si>
  <si>
    <t>兴隆县盛开矿业有限公司</t>
  </si>
  <si>
    <t>兴隆县金正矿业有限公司</t>
  </si>
  <si>
    <t>兴隆县丰鑫矿业有限公司大佐铁矿</t>
  </si>
  <si>
    <t>兴隆县柳河月明生态家庭农场</t>
  </si>
  <si>
    <t>兴隆县陆发矿业有限公司</t>
  </si>
  <si>
    <t>兴隆县岭源建筑材料有限公司</t>
  </si>
  <si>
    <t>兴隆县合栗源食品有限公司</t>
  </si>
  <si>
    <t>兴隆县挂兰峪金铁矿业有限公司</t>
  </si>
  <si>
    <t>兴隆县乾峰矿业有限公司富兴铁选厂</t>
  </si>
  <si>
    <t>兴隆县峪龙建筑材料有限公司</t>
  </si>
  <si>
    <t>兴隆县月春矿业有限公司</t>
  </si>
  <si>
    <t>承德市宏泰矿业有限公司</t>
  </si>
  <si>
    <t>兴隆县金谷矿业有限公司</t>
  </si>
  <si>
    <t>兴隆县天天发矿业有限公司</t>
  </si>
  <si>
    <t>兴隆县宿邦优佳洗涤服务有限公司</t>
  </si>
  <si>
    <t>兴隆县宿邦洗涤服务有限公司</t>
  </si>
  <si>
    <t>兴隆县半壁山矿业有限公司榆木岭铁矿</t>
  </si>
  <si>
    <t>兴隆县孤山子正鑫铁选厂</t>
  </si>
  <si>
    <t>兴隆县乾峰矿业有限公司沙坡峪金矿</t>
  </si>
  <si>
    <t>兴隆县地厚矿业有限公司</t>
  </si>
  <si>
    <t>兴隆县宝丰矿业有限公司</t>
  </si>
  <si>
    <t>兴隆县顺兴成铁选厂</t>
  </si>
  <si>
    <t>兴隆县丰鑫矿业有限公司开庄铁矿</t>
  </si>
  <si>
    <t>兴隆县三道河凤海砂石场</t>
  </si>
  <si>
    <t>兴隆县前进矿业有限公司</t>
  </si>
  <si>
    <t>兴隆县海兴木材加工厂</t>
  </si>
  <si>
    <t>兴隆县翔远节能轻质板瓦厂</t>
  </si>
  <si>
    <t>兴隆县家禾伟业汽修厂</t>
  </si>
  <si>
    <t>兴隆县蓝旗营大海汽车修理厂</t>
  </si>
  <si>
    <t>兴隆县中源食品有限公司</t>
  </si>
  <si>
    <t>兴隆县鸿源矿业有限公司</t>
  </si>
  <si>
    <t>兴隆县三道河玉峰水泥制品厂</t>
  </si>
  <si>
    <t>兴隆县祇兴矿业有限公司六拨子铁矿</t>
  </si>
  <si>
    <t>兴隆县铭兴矿业有限公司</t>
  </si>
  <si>
    <t>兴隆县正和矿业有限公司姚栅子建筑石料用石灰岩矿</t>
  </si>
  <si>
    <t>兴隆县华云页岩砖有限公司</t>
  </si>
  <si>
    <t>兴隆县拓宏矿业有限公司花水铁选厂</t>
  </si>
  <si>
    <t>兴隆县晟通彩钢厂</t>
  </si>
  <si>
    <t>兴隆县硕源石子厂</t>
  </si>
  <si>
    <t>兴隆县勇翔汽车维修中心</t>
  </si>
  <si>
    <t>兴隆县拓宏矿业有限公司</t>
  </si>
  <si>
    <t>兴隆县雾灵纯食品有限公司</t>
  </si>
  <si>
    <t>兴隆县和鑫多金属矿业有限公司</t>
  </si>
  <si>
    <t>兴隆县鑫顺达食品有限公司</t>
  </si>
  <si>
    <t>兴隆县金路通新型建材有限公司</t>
  </si>
  <si>
    <t>兴隆县鑫森豆制品加工厂</t>
  </si>
  <si>
    <t>承德吉兆饲料有限公司</t>
  </si>
  <si>
    <t>兴隆县金成矿业有限公司</t>
  </si>
  <si>
    <t>兴隆县兴旺建材制造有限公司</t>
  </si>
  <si>
    <t>兴隆县正东源商贸有限公司</t>
  </si>
  <si>
    <t>兴隆县瑞隆矿业有限公司</t>
  </si>
  <si>
    <t>中国石油天然气股份有限公司河北承德销售分公司第五十八加油站</t>
  </si>
  <si>
    <t>中国石油天然气股份有限公司河北承德销售分公司兴隆县天隆加油站</t>
  </si>
  <si>
    <t>承德市摩顿铸石有限责任公司</t>
  </si>
  <si>
    <t>兴隆县雅致建材有限公司</t>
  </si>
  <si>
    <t>兴隆县三友加油站</t>
  </si>
  <si>
    <t>承德同聚建筑材料有限公司</t>
  </si>
  <si>
    <t>兴隆县庆华加油站沙坡峪分站</t>
  </si>
  <si>
    <t>兴隆县庆华加油站长城分站</t>
  </si>
  <si>
    <t>兴隆县宏远养殖场</t>
  </si>
  <si>
    <t>兴隆县庆华加油站</t>
  </si>
  <si>
    <t>兴隆县寅源养殖场</t>
  </si>
  <si>
    <t>兴隆县平安畜禽养殖农民专业合作社</t>
  </si>
  <si>
    <t>兴隆县佳林养殖厂</t>
  </si>
  <si>
    <t>兴隆县康乐养殖场</t>
  </si>
  <si>
    <t>兴隆县翠凤养殖场</t>
  </si>
  <si>
    <t>兴隆县蓝旗营金畜养殖场</t>
  </si>
  <si>
    <t>兴隆县肥而旺家庭农场</t>
  </si>
  <si>
    <t>兴隆县利军肉鸡养殖家庭农场</t>
  </si>
  <si>
    <t>兴隆县八卦岭福生养殖厂</t>
  </si>
  <si>
    <t>兴隆县蓝旗营小玲养殖场</t>
  </si>
  <si>
    <t>兴隆县三义村天亿养殖农民专业合作社</t>
  </si>
  <si>
    <t>兴隆县笑珲畜禽养殖农民专业合作社</t>
  </si>
  <si>
    <t>兴隆县德森木业有限公司</t>
  </si>
  <si>
    <t>兴隆县联意废料加工处理厂</t>
  </si>
  <si>
    <t>兴隆县兴宝混凝土有限公司</t>
  </si>
  <si>
    <t>兴隆县鑫石石料加工场</t>
  </si>
  <si>
    <t>兴隆县鼎程泡沫保温板厂</t>
  </si>
  <si>
    <t>兴隆县顺平商贸有限公司</t>
  </si>
  <si>
    <t>兴隆县聚双营混凝土有限公司</t>
  </si>
  <si>
    <t>兴隆县红利食品有限公司</t>
  </si>
  <si>
    <t>兴隆县泰达建材有限公司</t>
  </si>
  <si>
    <t>兴隆县泰丰建材有限公司</t>
  </si>
  <si>
    <t>兴隆县泰和建材有限公司</t>
  </si>
  <si>
    <t>兴隆县三合盛混凝土有限公司</t>
  </si>
  <si>
    <t>承德市金马化工制造有限公司</t>
  </si>
  <si>
    <t>兴隆县双龙化工有限公司</t>
  </si>
  <si>
    <t>兴隆县兴兴木制品有限责任公司</t>
  </si>
  <si>
    <t>兴隆县伊水源饮用水有限公司</t>
  </si>
  <si>
    <t>承德太阳红酒业有限公司</t>
  </si>
  <si>
    <t>兴隆县富山畜禽定点加工厂</t>
  </si>
  <si>
    <t>兴隆县盛嘉恒信矿业有限公司</t>
  </si>
  <si>
    <t>兴隆县南北酒王酒业有限公司</t>
  </si>
  <si>
    <t>兴隆县力升混凝土搅拌有限公司</t>
  </si>
  <si>
    <t>兴隆县大兰口鹏鸣矿业有限公司</t>
  </si>
  <si>
    <t>兴隆县正乾机械设备租赁有限公司</t>
  </si>
  <si>
    <t>兴隆县鑫鹏小店种猪繁育有限公司</t>
  </si>
  <si>
    <t>兴隆县威锋建筑材料厂</t>
  </si>
  <si>
    <t>兴隆县山源矿业有限公司</t>
  </si>
  <si>
    <t>兴隆县蘑菇峪孙家兴水泥制品厂</t>
  </si>
  <si>
    <t>兴隆县旺顺环保建材有限公司</t>
  </si>
  <si>
    <t>兴隆县妇幼保健院</t>
  </si>
  <si>
    <t>承德市博盛矿业有限公司</t>
  </si>
  <si>
    <t>河北兴安民用爆破器材有限公司</t>
  </si>
  <si>
    <t>兴隆县金芳养殖场</t>
  </si>
  <si>
    <t>兴隆县千山矿业有限公司</t>
  </si>
  <si>
    <t>兴隆县大杖子彬胜牧业</t>
  </si>
  <si>
    <t>兴隆县顺风养羊场</t>
  </si>
  <si>
    <t>兴隆县大杖子镇五凤楼超群养殖场</t>
  </si>
  <si>
    <t>兴隆县一春养殖场</t>
  </si>
  <si>
    <t>兴隆县微牧种植农民专业合作社</t>
  </si>
  <si>
    <t>兴隆县可顺超市</t>
  </si>
  <si>
    <t>兴隆县蓝旗营春利废品收购站</t>
  </si>
  <si>
    <t>兴隆县蓝旗营泰酷啦养羊场</t>
  </si>
  <si>
    <t>兴隆县三道河常安家庭农场</t>
  </si>
  <si>
    <t>兴隆县孤山子三禾养殖场</t>
  </si>
  <si>
    <t>兴隆县中泰建材有限公司</t>
  </si>
  <si>
    <t>承德诚达洗涤服务有限公司</t>
  </si>
  <si>
    <t>兴隆县挂兰峪海航食品站</t>
  </si>
  <si>
    <t>兴隆县半壁山永好食品站</t>
  </si>
  <si>
    <t>兴隆县六道河食品站</t>
  </si>
  <si>
    <t>兴隆县大水泉世芳屠宰点</t>
  </si>
  <si>
    <t>兴隆县蓝旗营玉国食品站</t>
  </si>
  <si>
    <t>兴隆县北营房宝臣食品站</t>
  </si>
  <si>
    <t>兴隆县青松岭畜禽屠宰加工厂</t>
  </si>
  <si>
    <t>兴隆县大杖子乡香国食品中心站</t>
  </si>
  <si>
    <t>兴隆县鑫安矿业有限责任公司</t>
  </si>
  <si>
    <t>兴隆县金联多金属矿业有限公司蘑菇峪铅锌银矿</t>
  </si>
  <si>
    <t>兴隆县联营铅锌选厂</t>
  </si>
  <si>
    <t>兴隆县聚鑫源矿业有限公司</t>
  </si>
  <si>
    <t>兴隆县天宝矿业有限公司</t>
  </si>
  <si>
    <t>兴隆县万丰矿业有限公司</t>
  </si>
  <si>
    <t>签到表</t>
  </si>
  <si>
    <t>乡镇</t>
  </si>
  <si>
    <t>联系人</t>
  </si>
  <si>
    <t>电话</t>
  </si>
  <si>
    <t>小区</t>
  </si>
  <si>
    <t>兴隆镇</t>
  </si>
  <si>
    <t>园区</t>
  </si>
  <si>
    <t>六道河</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</si>
</sst>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Red]\(0.000\)"/>
  </numFmts>
  <fonts count="33">
    <font>
      <sz val="11"/>
      <color theme="1"/>
      <name val="宋体"/>
      <charset val="134"/>
      <scheme val="minor"/>
    </font>
    <font>
      <b/>
      <sz val="20"/>
      <color theme="1"/>
      <name val="宋体"/>
      <charset val="134"/>
      <scheme val="minor"/>
    </font>
    <font>
      <b/>
      <sz val="10"/>
      <color theme="1"/>
      <name val="宋体"/>
      <charset val="134"/>
      <scheme val="minor"/>
    </font>
    <font>
      <b/>
      <sz val="11"/>
      <color rgb="FF000000"/>
      <name val="宋体"/>
      <charset val="134"/>
    </font>
    <font>
      <b/>
      <sz val="11"/>
      <color theme="1"/>
      <name val="宋体"/>
      <charset val="134"/>
      <scheme val="minor"/>
    </font>
    <font>
      <sz val="11"/>
      <color indexed="8"/>
      <name val="宋体"/>
      <charset val="134"/>
      <scheme val="minor"/>
    </font>
    <font>
      <sz val="11"/>
      <color rgb="FF000000"/>
      <name val="宋体"/>
      <charset val="134"/>
    </font>
    <font>
      <sz val="11"/>
      <name val="宋体"/>
      <charset val="134"/>
      <scheme val="minor"/>
    </font>
    <font>
      <b/>
      <sz val="11"/>
      <name val="宋体"/>
      <charset val="134"/>
      <scheme val="minor"/>
    </font>
    <font>
      <b/>
      <sz val="16"/>
      <name val="宋体"/>
      <charset val="134"/>
    </font>
    <font>
      <b/>
      <sz val="11"/>
      <name val="宋体"/>
      <charset val="134"/>
    </font>
    <font>
      <b/>
      <sz val="11"/>
      <name val="仿宋"/>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vertAlign val="subscript"/>
      <sz val="11"/>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45">
    <xf numFmtId="0" fontId="0" fillId="0" borderId="0" xfId="0">
      <alignment vertical="center"/>
    </xf>
    <xf numFmtId="49" fontId="0" fillId="0" borderId="0" xfId="0" applyNumberFormat="1" applyFill="1" applyAlignment="1">
      <alignment horizontal="center" vertical="center"/>
    </xf>
    <xf numFmtId="49" fontId="0" fillId="0" borderId="0" xfId="0" applyNumberFormat="1" applyFill="1">
      <alignment vertical="center"/>
    </xf>
    <xf numFmtId="49" fontId="0" fillId="0" borderId="0" xfId="0" applyNumberFormat="1" applyFill="1" applyAlignment="1">
      <alignment vertical="center" wrapText="1"/>
    </xf>
    <xf numFmtId="49" fontId="1" fillId="0" borderId="0" xfId="0" applyNumberFormat="1" applyFont="1" applyFill="1" applyAlignment="1">
      <alignment horizontal="center" vertical="center"/>
    </xf>
    <xf numFmtId="49" fontId="2"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0" fillId="0" borderId="1" xfId="0" applyBorder="1">
      <alignment vertical="center"/>
    </xf>
    <xf numFmtId="0" fontId="0" fillId="0" borderId="0" xfId="0" applyFill="1" applyAlignment="1">
      <alignment horizontal="center" vertical="center"/>
    </xf>
    <xf numFmtId="0" fontId="0" fillId="0" borderId="0" xfId="0" applyFill="1">
      <alignment vertical="center"/>
    </xf>
    <xf numFmtId="49" fontId="8" fillId="0" borderId="0" xfId="0" applyNumberFormat="1" applyFont="1" applyFill="1" applyAlignment="1">
      <alignment horizontal="center" vertical="center"/>
    </xf>
    <xf numFmtId="0" fontId="7" fillId="0" borderId="0" xfId="0" applyFont="1" applyFill="1" applyAlignment="1">
      <alignment vertical="center"/>
    </xf>
    <xf numFmtId="0" fontId="7" fillId="0" borderId="0" xfId="0" applyFont="1" applyFill="1" applyAlignment="1">
      <alignment vertical="center"/>
    </xf>
    <xf numFmtId="49" fontId="7" fillId="0" borderId="0" xfId="0" applyNumberFormat="1" applyFont="1" applyFill="1">
      <alignment vertical="center"/>
    </xf>
    <xf numFmtId="49" fontId="7" fillId="0" borderId="0" xfId="0" applyNumberFormat="1" applyFont="1" applyFill="1" applyAlignment="1">
      <alignment vertical="center" wrapText="1"/>
    </xf>
    <xf numFmtId="4" fontId="7" fillId="0" borderId="0" xfId="0" applyNumberFormat="1" applyFont="1" applyFill="1" applyAlignment="1">
      <alignment horizontal="right" vertical="center"/>
    </xf>
    <xf numFmtId="4" fontId="7" fillId="0" borderId="0" xfId="0" applyNumberFormat="1" applyFont="1" applyFill="1" applyAlignment="1">
      <alignment horizontal="right" vertical="center"/>
    </xf>
    <xf numFmtId="49" fontId="9" fillId="0" borderId="0" xfId="0" applyNumberFormat="1" applyFont="1" applyFill="1" applyAlignment="1">
      <alignment horizontal="center" vertical="center"/>
    </xf>
    <xf numFmtId="49" fontId="9" fillId="0" borderId="0" xfId="0" applyNumberFormat="1" applyFont="1" applyFill="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4" fontId="9" fillId="0" borderId="0" xfId="0" applyNumberFormat="1" applyFont="1" applyFill="1" applyAlignment="1">
      <alignment horizontal="right" vertical="center"/>
    </xf>
    <xf numFmtId="4" fontId="9" fillId="0" borderId="0" xfId="0" applyNumberFormat="1" applyFont="1" applyFill="1" applyAlignment="1">
      <alignment horizontal="right" vertical="center"/>
    </xf>
    <xf numFmtId="4" fontId="8" fillId="0" borderId="1" xfId="0" applyNumberFormat="1" applyFont="1" applyFill="1" applyBorder="1" applyAlignment="1">
      <alignment horizontal="center" vertical="center"/>
    </xf>
    <xf numFmtId="4" fontId="8"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wrapText="1"/>
    </xf>
    <xf numFmtId="4" fontId="10"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right" vertical="center" wrapText="1"/>
    </xf>
    <xf numFmtId="4" fontId="7" fillId="0" borderId="1" xfId="0" applyNumberFormat="1" applyFont="1" applyFill="1" applyBorder="1" applyAlignment="1">
      <alignment horizontal="right" vertical="center"/>
    </xf>
    <xf numFmtId="176" fontId="12"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xf numFmtId="4" fontId="12" fillId="0" borderId="1" xfId="0" applyNumberFormat="1" applyFont="1" applyFill="1" applyBorder="1" applyAlignment="1">
      <alignment horizontal="right" vertical="center" wrapText="1"/>
    </xf>
    <xf numFmtId="4" fontId="7" fillId="0" borderId="1" xfId="0" applyNumberFormat="1" applyFont="1" applyFill="1" applyBorder="1" applyAlignment="1">
      <alignment horizontal="right" vertical="center"/>
    </xf>
    <xf numFmtId="49" fontId="7" fillId="0" borderId="1" xfId="0" applyNumberFormat="1"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616"/>
  <sheetViews>
    <sheetView tabSelected="1" workbookViewId="0">
      <pane ySplit="3" topLeftCell="A23" activePane="bottomLeft" state="frozen"/>
      <selection/>
      <selection pane="bottomLeft" activeCell="A1" sqref="A1:U1"/>
    </sheetView>
  </sheetViews>
  <sheetFormatPr defaultColWidth="9" defaultRowHeight="13.5"/>
  <cols>
    <col min="1" max="1" width="5.125" style="18" customWidth="1"/>
    <col min="2" max="2" width="7.625" style="18" customWidth="1"/>
    <col min="3" max="3" width="18" style="19" customWidth="1"/>
    <col min="4" max="11" width="8.625" style="18" customWidth="1"/>
    <col min="12" max="12" width="5.125" style="18" customWidth="1"/>
    <col min="13" max="16" width="8.625" style="18" customWidth="1"/>
    <col min="17" max="17" width="9.625" style="20" customWidth="1"/>
    <col min="18" max="20" width="9.625" style="21" customWidth="1"/>
    <col min="21" max="21" width="9.625" style="20" customWidth="1"/>
    <col min="22" max="16384" width="9" style="18"/>
  </cols>
  <sheetData>
    <row r="1" ht="44" customHeight="1" spans="1:21">
      <c r="A1" s="22" t="s">
        <v>0</v>
      </c>
      <c r="B1" s="22"/>
      <c r="C1" s="23"/>
      <c r="D1" s="22"/>
      <c r="E1" s="22"/>
      <c r="F1" s="22"/>
      <c r="G1" s="22"/>
      <c r="H1" s="22"/>
      <c r="I1" s="22"/>
      <c r="J1" s="22"/>
      <c r="K1" s="22"/>
      <c r="L1" s="22"/>
      <c r="M1" s="22"/>
      <c r="N1" s="22"/>
      <c r="O1" s="22"/>
      <c r="P1" s="22"/>
      <c r="Q1" s="32"/>
      <c r="R1" s="33"/>
      <c r="S1" s="33"/>
      <c r="T1" s="33"/>
      <c r="U1" s="32"/>
    </row>
    <row r="2" s="15" customFormat="1" ht="23" customHeight="1" spans="1:21">
      <c r="A2" s="24" t="s">
        <v>1</v>
      </c>
      <c r="B2" s="24" t="s">
        <v>2</v>
      </c>
      <c r="C2" s="24" t="s">
        <v>3</v>
      </c>
      <c r="D2" s="24" t="s">
        <v>4</v>
      </c>
      <c r="E2" s="24"/>
      <c r="F2" s="24"/>
      <c r="G2" s="24"/>
      <c r="H2" s="24" t="s">
        <v>5</v>
      </c>
      <c r="I2" s="24"/>
      <c r="J2" s="24"/>
      <c r="K2" s="24"/>
      <c r="L2" s="24" t="s">
        <v>6</v>
      </c>
      <c r="M2" s="24" t="s">
        <v>7</v>
      </c>
      <c r="N2" s="24"/>
      <c r="O2" s="24"/>
      <c r="P2" s="24"/>
      <c r="Q2" s="34" t="s">
        <v>8</v>
      </c>
      <c r="R2" s="35"/>
      <c r="S2" s="35"/>
      <c r="T2" s="35"/>
      <c r="U2" s="34"/>
    </row>
    <row r="3" s="15" customFormat="1" ht="23" customHeight="1" spans="1:21">
      <c r="A3" s="24"/>
      <c r="B3" s="24"/>
      <c r="C3" s="24"/>
      <c r="D3" s="25" t="s">
        <v>9</v>
      </c>
      <c r="E3" s="25" t="s">
        <v>10</v>
      </c>
      <c r="F3" s="25" t="s">
        <v>11</v>
      </c>
      <c r="G3" s="25" t="s">
        <v>12</v>
      </c>
      <c r="H3" s="25" t="s">
        <v>9</v>
      </c>
      <c r="I3" s="25" t="s">
        <v>10</v>
      </c>
      <c r="J3" s="25" t="s">
        <v>11</v>
      </c>
      <c r="K3" s="25" t="s">
        <v>12</v>
      </c>
      <c r="L3" s="24"/>
      <c r="M3" s="25" t="s">
        <v>9</v>
      </c>
      <c r="N3" s="25" t="s">
        <v>10</v>
      </c>
      <c r="O3" s="25" t="s">
        <v>11</v>
      </c>
      <c r="P3" s="25" t="s">
        <v>12</v>
      </c>
      <c r="Q3" s="36" t="s">
        <v>9</v>
      </c>
      <c r="R3" s="25" t="s">
        <v>10</v>
      </c>
      <c r="S3" s="25" t="s">
        <v>11</v>
      </c>
      <c r="T3" s="25" t="s">
        <v>12</v>
      </c>
      <c r="U3" s="37" t="s">
        <v>13</v>
      </c>
    </row>
    <row r="4" s="16" customFormat="1" ht="27" spans="1:21">
      <c r="A4" s="26">
        <v>1</v>
      </c>
      <c r="B4" s="27" t="s">
        <v>14</v>
      </c>
      <c r="C4" s="28" t="s">
        <v>15</v>
      </c>
      <c r="D4" s="29">
        <v>0</v>
      </c>
      <c r="E4" s="29">
        <v>0</v>
      </c>
      <c r="F4" s="29">
        <v>0.023</v>
      </c>
      <c r="G4" s="29">
        <v>0.002</v>
      </c>
      <c r="H4" s="29">
        <v>0</v>
      </c>
      <c r="I4" s="29">
        <v>0</v>
      </c>
      <c r="J4" s="29">
        <v>0</v>
      </c>
      <c r="K4" s="29">
        <v>0</v>
      </c>
      <c r="L4" s="29"/>
      <c r="M4" s="29">
        <v>0</v>
      </c>
      <c r="N4" s="29">
        <v>0</v>
      </c>
      <c r="O4" s="29">
        <v>0.023</v>
      </c>
      <c r="P4" s="29">
        <v>0.002</v>
      </c>
      <c r="Q4" s="38">
        <f t="shared" ref="Q4:Q67" si="0">M4*450</f>
        <v>0</v>
      </c>
      <c r="R4" s="38">
        <f t="shared" ref="R4:R67" si="1">N4*350</f>
        <v>0</v>
      </c>
      <c r="S4" s="38">
        <f t="shared" ref="S4:S67" si="2">O4*300</f>
        <v>6.9</v>
      </c>
      <c r="T4" s="38">
        <f t="shared" ref="T4:T67" si="3">P4*800</f>
        <v>1.6</v>
      </c>
      <c r="U4" s="39">
        <f t="shared" ref="U4:U67" si="4">Q4+R4+S4+T4</f>
        <v>8.5</v>
      </c>
    </row>
    <row r="5" s="16" customFormat="1" ht="27" customHeight="1" spans="1:21">
      <c r="A5" s="26">
        <v>2</v>
      </c>
      <c r="B5" s="27" t="s">
        <v>14</v>
      </c>
      <c r="C5" s="28" t="s">
        <v>16</v>
      </c>
      <c r="D5" s="29">
        <v>0</v>
      </c>
      <c r="E5" s="29">
        <v>0</v>
      </c>
      <c r="F5" s="29">
        <v>0.034</v>
      </c>
      <c r="G5" s="29">
        <v>0.003</v>
      </c>
      <c r="H5" s="29">
        <v>0</v>
      </c>
      <c r="I5" s="29">
        <v>0</v>
      </c>
      <c r="J5" s="29">
        <v>0</v>
      </c>
      <c r="K5" s="29">
        <v>0</v>
      </c>
      <c r="L5" s="29"/>
      <c r="M5" s="29">
        <v>0</v>
      </c>
      <c r="N5" s="29">
        <v>0</v>
      </c>
      <c r="O5" s="29">
        <v>0.034</v>
      </c>
      <c r="P5" s="29">
        <v>0.003</v>
      </c>
      <c r="Q5" s="38">
        <f t="shared" si="0"/>
        <v>0</v>
      </c>
      <c r="R5" s="38">
        <f t="shared" si="1"/>
        <v>0</v>
      </c>
      <c r="S5" s="38">
        <f t="shared" si="2"/>
        <v>10.2</v>
      </c>
      <c r="T5" s="38">
        <f t="shared" si="3"/>
        <v>2.4</v>
      </c>
      <c r="U5" s="39">
        <f t="shared" si="4"/>
        <v>12.6</v>
      </c>
    </row>
    <row r="6" s="16" customFormat="1" ht="36" spans="1:21">
      <c r="A6" s="26">
        <v>3</v>
      </c>
      <c r="B6" s="27" t="s">
        <v>14</v>
      </c>
      <c r="C6" s="28" t="s">
        <v>17</v>
      </c>
      <c r="D6" s="29">
        <v>0</v>
      </c>
      <c r="E6" s="29">
        <v>0</v>
      </c>
      <c r="F6" s="29">
        <v>0.03</v>
      </c>
      <c r="G6" s="29">
        <v>0.003</v>
      </c>
      <c r="H6" s="29">
        <v>0</v>
      </c>
      <c r="I6" s="29">
        <v>0</v>
      </c>
      <c r="J6" s="29">
        <v>0</v>
      </c>
      <c r="K6" s="29">
        <v>0</v>
      </c>
      <c r="L6" s="29"/>
      <c r="M6" s="29">
        <v>0</v>
      </c>
      <c r="N6" s="29">
        <v>0</v>
      </c>
      <c r="O6" s="29">
        <v>0.03</v>
      </c>
      <c r="P6" s="29">
        <v>0.003</v>
      </c>
      <c r="Q6" s="38">
        <f t="shared" si="0"/>
        <v>0</v>
      </c>
      <c r="R6" s="38">
        <f t="shared" si="1"/>
        <v>0</v>
      </c>
      <c r="S6" s="38">
        <f t="shared" si="2"/>
        <v>9</v>
      </c>
      <c r="T6" s="38">
        <f t="shared" si="3"/>
        <v>2.4</v>
      </c>
      <c r="U6" s="39">
        <f t="shared" si="4"/>
        <v>11.4</v>
      </c>
    </row>
    <row r="7" s="16" customFormat="1" ht="27" spans="1:21">
      <c r="A7" s="26">
        <v>4</v>
      </c>
      <c r="B7" s="27" t="s">
        <v>14</v>
      </c>
      <c r="C7" s="28" t="s">
        <v>18</v>
      </c>
      <c r="D7" s="29">
        <v>0</v>
      </c>
      <c r="E7" s="29">
        <v>0</v>
      </c>
      <c r="F7" s="29">
        <v>0.037</v>
      </c>
      <c r="G7" s="30" t="s">
        <v>19</v>
      </c>
      <c r="H7" s="29">
        <v>0</v>
      </c>
      <c r="I7" s="29">
        <v>0</v>
      </c>
      <c r="J7" s="29">
        <v>0</v>
      </c>
      <c r="K7" s="29">
        <v>0</v>
      </c>
      <c r="L7" s="29"/>
      <c r="M7" s="29">
        <v>0</v>
      </c>
      <c r="N7" s="29">
        <v>0</v>
      </c>
      <c r="O7" s="29">
        <v>0.037</v>
      </c>
      <c r="P7" s="30" t="s">
        <v>19</v>
      </c>
      <c r="Q7" s="38">
        <f t="shared" si="0"/>
        <v>0</v>
      </c>
      <c r="R7" s="38">
        <f t="shared" si="1"/>
        <v>0</v>
      </c>
      <c r="S7" s="38">
        <f t="shared" si="2"/>
        <v>11.1</v>
      </c>
      <c r="T7" s="38">
        <f t="shared" si="3"/>
        <v>3.2</v>
      </c>
      <c r="U7" s="39">
        <f t="shared" si="4"/>
        <v>14.3</v>
      </c>
    </row>
    <row r="8" s="16" customFormat="1" ht="27" spans="1:21">
      <c r="A8" s="26">
        <v>5</v>
      </c>
      <c r="B8" s="27" t="s">
        <v>14</v>
      </c>
      <c r="C8" s="28" t="s">
        <v>20</v>
      </c>
      <c r="D8" s="29">
        <v>0</v>
      </c>
      <c r="E8" s="29">
        <v>0</v>
      </c>
      <c r="F8" s="29">
        <v>0.05</v>
      </c>
      <c r="G8" s="30" t="s">
        <v>21</v>
      </c>
      <c r="H8" s="29">
        <v>0</v>
      </c>
      <c r="I8" s="29">
        <v>0</v>
      </c>
      <c r="J8" s="29">
        <v>0</v>
      </c>
      <c r="K8" s="29">
        <v>0</v>
      </c>
      <c r="L8" s="29"/>
      <c r="M8" s="29">
        <v>0</v>
      </c>
      <c r="N8" s="29">
        <v>0</v>
      </c>
      <c r="O8" s="29">
        <v>0.05</v>
      </c>
      <c r="P8" s="30" t="s">
        <v>21</v>
      </c>
      <c r="Q8" s="38">
        <f t="shared" si="0"/>
        <v>0</v>
      </c>
      <c r="R8" s="38">
        <f t="shared" si="1"/>
        <v>0</v>
      </c>
      <c r="S8" s="38">
        <f t="shared" si="2"/>
        <v>15</v>
      </c>
      <c r="T8" s="38">
        <f t="shared" si="3"/>
        <v>4</v>
      </c>
      <c r="U8" s="39">
        <f t="shared" si="4"/>
        <v>19</v>
      </c>
    </row>
    <row r="9" s="16" customFormat="1" ht="27" spans="1:21">
      <c r="A9" s="26">
        <v>6</v>
      </c>
      <c r="B9" s="27" t="s">
        <v>14</v>
      </c>
      <c r="C9" s="28" t="s">
        <v>22</v>
      </c>
      <c r="D9" s="29">
        <v>0</v>
      </c>
      <c r="E9" s="29">
        <v>0</v>
      </c>
      <c r="F9" s="29">
        <v>0.053</v>
      </c>
      <c r="G9" s="30" t="s">
        <v>21</v>
      </c>
      <c r="H9" s="29">
        <v>0</v>
      </c>
      <c r="I9" s="29">
        <v>0</v>
      </c>
      <c r="J9" s="29">
        <v>0</v>
      </c>
      <c r="K9" s="29">
        <v>0</v>
      </c>
      <c r="L9" s="29"/>
      <c r="M9" s="29">
        <v>0</v>
      </c>
      <c r="N9" s="29">
        <v>0</v>
      </c>
      <c r="O9" s="29">
        <v>0.053</v>
      </c>
      <c r="P9" s="30" t="s">
        <v>21</v>
      </c>
      <c r="Q9" s="38">
        <f t="shared" si="0"/>
        <v>0</v>
      </c>
      <c r="R9" s="38">
        <f t="shared" si="1"/>
        <v>0</v>
      </c>
      <c r="S9" s="38">
        <f t="shared" si="2"/>
        <v>15.9</v>
      </c>
      <c r="T9" s="38">
        <f t="shared" si="3"/>
        <v>4</v>
      </c>
      <c r="U9" s="39">
        <f t="shared" si="4"/>
        <v>19.9</v>
      </c>
    </row>
    <row r="10" s="16" customFormat="1" ht="36" spans="1:21">
      <c r="A10" s="26">
        <v>7</v>
      </c>
      <c r="B10" s="27" t="s">
        <v>14</v>
      </c>
      <c r="C10" s="28" t="s">
        <v>23</v>
      </c>
      <c r="D10" s="29">
        <v>0</v>
      </c>
      <c r="E10" s="29">
        <v>0</v>
      </c>
      <c r="F10" s="29">
        <v>0.029</v>
      </c>
      <c r="G10" s="30" t="s">
        <v>24</v>
      </c>
      <c r="H10" s="29">
        <v>0</v>
      </c>
      <c r="I10" s="29">
        <v>0</v>
      </c>
      <c r="J10" s="29">
        <v>0</v>
      </c>
      <c r="K10" s="29">
        <v>0</v>
      </c>
      <c r="L10" s="29"/>
      <c r="M10" s="29">
        <v>0</v>
      </c>
      <c r="N10" s="29">
        <v>0</v>
      </c>
      <c r="O10" s="29">
        <v>0.029</v>
      </c>
      <c r="P10" s="30" t="s">
        <v>24</v>
      </c>
      <c r="Q10" s="38">
        <f t="shared" si="0"/>
        <v>0</v>
      </c>
      <c r="R10" s="38">
        <f t="shared" si="1"/>
        <v>0</v>
      </c>
      <c r="S10" s="38">
        <f t="shared" si="2"/>
        <v>8.7</v>
      </c>
      <c r="T10" s="38">
        <f t="shared" si="3"/>
        <v>2.4</v>
      </c>
      <c r="U10" s="39">
        <f t="shared" si="4"/>
        <v>11.1</v>
      </c>
    </row>
    <row r="11" s="16" customFormat="1" ht="36" spans="1:21">
      <c r="A11" s="26">
        <v>8</v>
      </c>
      <c r="B11" s="27" t="s">
        <v>14</v>
      </c>
      <c r="C11" s="28" t="s">
        <v>25</v>
      </c>
      <c r="D11" s="29">
        <v>0</v>
      </c>
      <c r="E11" s="29">
        <v>0</v>
      </c>
      <c r="F11" s="29">
        <v>0.023</v>
      </c>
      <c r="G11" s="30" t="s">
        <v>26</v>
      </c>
      <c r="H11" s="29">
        <v>0</v>
      </c>
      <c r="I11" s="29">
        <v>0</v>
      </c>
      <c r="J11" s="29">
        <v>0</v>
      </c>
      <c r="K11" s="29">
        <v>0</v>
      </c>
      <c r="L11" s="29"/>
      <c r="M11" s="29">
        <v>0</v>
      </c>
      <c r="N11" s="29">
        <v>0</v>
      </c>
      <c r="O11" s="29">
        <v>0.023</v>
      </c>
      <c r="P11" s="30" t="s">
        <v>26</v>
      </c>
      <c r="Q11" s="38">
        <f t="shared" si="0"/>
        <v>0</v>
      </c>
      <c r="R11" s="38">
        <f t="shared" si="1"/>
        <v>0</v>
      </c>
      <c r="S11" s="38">
        <f t="shared" si="2"/>
        <v>6.9</v>
      </c>
      <c r="T11" s="38">
        <f t="shared" si="3"/>
        <v>1.6</v>
      </c>
      <c r="U11" s="39">
        <f t="shared" si="4"/>
        <v>8.5</v>
      </c>
    </row>
    <row r="12" s="16" customFormat="1" ht="36" spans="1:21">
      <c r="A12" s="26">
        <v>9</v>
      </c>
      <c r="B12" s="27" t="s">
        <v>14</v>
      </c>
      <c r="C12" s="28" t="s">
        <v>27</v>
      </c>
      <c r="D12" s="29">
        <v>0</v>
      </c>
      <c r="E12" s="29">
        <v>0</v>
      </c>
      <c r="F12" s="29">
        <v>0.05</v>
      </c>
      <c r="G12" s="30" t="s">
        <v>21</v>
      </c>
      <c r="H12" s="29">
        <v>0</v>
      </c>
      <c r="I12" s="29">
        <v>0</v>
      </c>
      <c r="J12" s="29">
        <v>0</v>
      </c>
      <c r="K12" s="29">
        <v>0</v>
      </c>
      <c r="L12" s="29"/>
      <c r="M12" s="29">
        <v>0</v>
      </c>
      <c r="N12" s="29">
        <v>0</v>
      </c>
      <c r="O12" s="29">
        <v>0.05</v>
      </c>
      <c r="P12" s="30" t="s">
        <v>21</v>
      </c>
      <c r="Q12" s="38">
        <f t="shared" si="0"/>
        <v>0</v>
      </c>
      <c r="R12" s="38">
        <f t="shared" si="1"/>
        <v>0</v>
      </c>
      <c r="S12" s="38">
        <f t="shared" si="2"/>
        <v>15</v>
      </c>
      <c r="T12" s="38">
        <f t="shared" si="3"/>
        <v>4</v>
      </c>
      <c r="U12" s="39">
        <f t="shared" si="4"/>
        <v>19</v>
      </c>
    </row>
    <row r="13" s="16" customFormat="1" ht="27" spans="1:21">
      <c r="A13" s="26">
        <v>10</v>
      </c>
      <c r="B13" s="27" t="s">
        <v>14</v>
      </c>
      <c r="C13" s="28" t="s">
        <v>28</v>
      </c>
      <c r="D13" s="29">
        <v>0</v>
      </c>
      <c r="E13" s="29">
        <v>0</v>
      </c>
      <c r="F13" s="29">
        <v>0.05</v>
      </c>
      <c r="G13" s="30" t="s">
        <v>21</v>
      </c>
      <c r="H13" s="29">
        <v>0</v>
      </c>
      <c r="I13" s="29">
        <v>0</v>
      </c>
      <c r="J13" s="29">
        <v>0</v>
      </c>
      <c r="K13" s="29">
        <v>0</v>
      </c>
      <c r="L13" s="29"/>
      <c r="M13" s="29">
        <v>0</v>
      </c>
      <c r="N13" s="29">
        <v>0</v>
      </c>
      <c r="O13" s="29">
        <v>0.05</v>
      </c>
      <c r="P13" s="30" t="s">
        <v>21</v>
      </c>
      <c r="Q13" s="38">
        <f t="shared" si="0"/>
        <v>0</v>
      </c>
      <c r="R13" s="38">
        <f t="shared" si="1"/>
        <v>0</v>
      </c>
      <c r="S13" s="38">
        <f t="shared" si="2"/>
        <v>15</v>
      </c>
      <c r="T13" s="38">
        <f t="shared" si="3"/>
        <v>4</v>
      </c>
      <c r="U13" s="39">
        <f t="shared" si="4"/>
        <v>19</v>
      </c>
    </row>
    <row r="14" s="16" customFormat="1" ht="27" spans="1:21">
      <c r="A14" s="26">
        <v>11</v>
      </c>
      <c r="B14" s="27" t="s">
        <v>14</v>
      </c>
      <c r="C14" s="28" t="s">
        <v>29</v>
      </c>
      <c r="D14" s="29">
        <v>0</v>
      </c>
      <c r="E14" s="29">
        <v>0</v>
      </c>
      <c r="F14" s="29">
        <v>0.054</v>
      </c>
      <c r="G14" s="30" t="s">
        <v>21</v>
      </c>
      <c r="H14" s="29">
        <v>0</v>
      </c>
      <c r="I14" s="29">
        <v>0</v>
      </c>
      <c r="J14" s="29">
        <v>0</v>
      </c>
      <c r="K14" s="29">
        <v>0</v>
      </c>
      <c r="L14" s="29"/>
      <c r="M14" s="29">
        <v>0</v>
      </c>
      <c r="N14" s="29">
        <v>0</v>
      </c>
      <c r="O14" s="29">
        <v>0.054</v>
      </c>
      <c r="P14" s="30" t="s">
        <v>21</v>
      </c>
      <c r="Q14" s="38">
        <f t="shared" si="0"/>
        <v>0</v>
      </c>
      <c r="R14" s="38">
        <f t="shared" si="1"/>
        <v>0</v>
      </c>
      <c r="S14" s="38">
        <f t="shared" si="2"/>
        <v>16.2</v>
      </c>
      <c r="T14" s="38">
        <f t="shared" si="3"/>
        <v>4</v>
      </c>
      <c r="U14" s="39">
        <f t="shared" si="4"/>
        <v>20.2</v>
      </c>
    </row>
    <row r="15" s="16" customFormat="1" ht="27" spans="1:21">
      <c r="A15" s="26">
        <v>12</v>
      </c>
      <c r="B15" s="27" t="s">
        <v>14</v>
      </c>
      <c r="C15" s="28" t="s">
        <v>30</v>
      </c>
      <c r="D15" s="29">
        <v>0</v>
      </c>
      <c r="E15" s="29">
        <v>0</v>
      </c>
      <c r="F15" s="29">
        <v>0.05</v>
      </c>
      <c r="G15" s="30" t="s">
        <v>21</v>
      </c>
      <c r="H15" s="29">
        <v>0</v>
      </c>
      <c r="I15" s="29">
        <v>0</v>
      </c>
      <c r="J15" s="29">
        <v>0</v>
      </c>
      <c r="K15" s="29">
        <v>0</v>
      </c>
      <c r="L15" s="29"/>
      <c r="M15" s="29">
        <v>0</v>
      </c>
      <c r="N15" s="29">
        <v>0</v>
      </c>
      <c r="O15" s="29">
        <v>0.05</v>
      </c>
      <c r="P15" s="30" t="s">
        <v>21</v>
      </c>
      <c r="Q15" s="38">
        <f t="shared" si="0"/>
        <v>0</v>
      </c>
      <c r="R15" s="38">
        <f t="shared" si="1"/>
        <v>0</v>
      </c>
      <c r="S15" s="38">
        <f t="shared" si="2"/>
        <v>15</v>
      </c>
      <c r="T15" s="38">
        <f t="shared" si="3"/>
        <v>4</v>
      </c>
      <c r="U15" s="39">
        <f t="shared" si="4"/>
        <v>19</v>
      </c>
    </row>
    <row r="16" s="16" customFormat="1" ht="36" spans="1:21">
      <c r="A16" s="26">
        <v>13</v>
      </c>
      <c r="B16" s="27" t="s">
        <v>14</v>
      </c>
      <c r="C16" s="28" t="s">
        <v>31</v>
      </c>
      <c r="D16" s="29">
        <v>0</v>
      </c>
      <c r="E16" s="29">
        <v>0</v>
      </c>
      <c r="F16" s="29">
        <v>0.037</v>
      </c>
      <c r="G16" s="30" t="s">
        <v>19</v>
      </c>
      <c r="H16" s="29">
        <v>0</v>
      </c>
      <c r="I16" s="29">
        <v>0</v>
      </c>
      <c r="J16" s="29">
        <v>0</v>
      </c>
      <c r="K16" s="29">
        <v>0</v>
      </c>
      <c r="L16" s="29"/>
      <c r="M16" s="29">
        <v>0</v>
      </c>
      <c r="N16" s="29">
        <v>0</v>
      </c>
      <c r="O16" s="29">
        <v>0.037</v>
      </c>
      <c r="P16" s="30" t="s">
        <v>19</v>
      </c>
      <c r="Q16" s="38">
        <f t="shared" si="0"/>
        <v>0</v>
      </c>
      <c r="R16" s="38">
        <f t="shared" si="1"/>
        <v>0</v>
      </c>
      <c r="S16" s="38">
        <f t="shared" si="2"/>
        <v>11.1</v>
      </c>
      <c r="T16" s="38">
        <f t="shared" si="3"/>
        <v>3.2</v>
      </c>
      <c r="U16" s="39">
        <f t="shared" si="4"/>
        <v>14.3</v>
      </c>
    </row>
    <row r="17" s="16" customFormat="1" ht="27" spans="1:21">
      <c r="A17" s="26">
        <v>14</v>
      </c>
      <c r="B17" s="27" t="s">
        <v>14</v>
      </c>
      <c r="C17" s="28" t="s">
        <v>32</v>
      </c>
      <c r="D17" s="29">
        <v>0</v>
      </c>
      <c r="E17" s="29">
        <v>0</v>
      </c>
      <c r="F17" s="29">
        <v>0.033</v>
      </c>
      <c r="G17" s="30" t="s">
        <v>24</v>
      </c>
      <c r="H17" s="29">
        <v>0</v>
      </c>
      <c r="I17" s="29">
        <v>0</v>
      </c>
      <c r="J17" s="29">
        <v>0</v>
      </c>
      <c r="K17" s="29">
        <v>0</v>
      </c>
      <c r="L17" s="29"/>
      <c r="M17" s="29">
        <v>0</v>
      </c>
      <c r="N17" s="29">
        <v>0</v>
      </c>
      <c r="O17" s="29">
        <v>0.033</v>
      </c>
      <c r="P17" s="30" t="s">
        <v>24</v>
      </c>
      <c r="Q17" s="38">
        <f t="shared" si="0"/>
        <v>0</v>
      </c>
      <c r="R17" s="38">
        <f t="shared" si="1"/>
        <v>0</v>
      </c>
      <c r="S17" s="38">
        <f t="shared" si="2"/>
        <v>9.9</v>
      </c>
      <c r="T17" s="38">
        <f t="shared" si="3"/>
        <v>2.4</v>
      </c>
      <c r="U17" s="39">
        <f t="shared" si="4"/>
        <v>12.3</v>
      </c>
    </row>
    <row r="18" s="16" customFormat="1" ht="27" spans="1:21">
      <c r="A18" s="26">
        <v>15</v>
      </c>
      <c r="B18" s="27" t="s">
        <v>14</v>
      </c>
      <c r="C18" s="28" t="s">
        <v>33</v>
      </c>
      <c r="D18" s="29">
        <v>0</v>
      </c>
      <c r="E18" s="29">
        <v>0</v>
      </c>
      <c r="F18" s="29">
        <v>0.029</v>
      </c>
      <c r="G18" s="29">
        <v>0.003</v>
      </c>
      <c r="H18" s="29">
        <v>0</v>
      </c>
      <c r="I18" s="29">
        <v>0</v>
      </c>
      <c r="J18" s="29">
        <v>0</v>
      </c>
      <c r="K18" s="29">
        <v>0</v>
      </c>
      <c r="L18" s="29"/>
      <c r="M18" s="29">
        <v>0</v>
      </c>
      <c r="N18" s="29">
        <v>0</v>
      </c>
      <c r="O18" s="29">
        <v>0.029</v>
      </c>
      <c r="P18" s="29">
        <v>0.003</v>
      </c>
      <c r="Q18" s="38">
        <f t="shared" si="0"/>
        <v>0</v>
      </c>
      <c r="R18" s="38">
        <f t="shared" si="1"/>
        <v>0</v>
      </c>
      <c r="S18" s="38">
        <f t="shared" si="2"/>
        <v>8.7</v>
      </c>
      <c r="T18" s="38">
        <f t="shared" si="3"/>
        <v>2.4</v>
      </c>
      <c r="U18" s="39">
        <f t="shared" si="4"/>
        <v>11.1</v>
      </c>
    </row>
    <row r="19" s="16" customFormat="1" ht="27" spans="1:21">
      <c r="A19" s="26">
        <v>16</v>
      </c>
      <c r="B19" s="27" t="s">
        <v>14</v>
      </c>
      <c r="C19" s="28" t="s">
        <v>34</v>
      </c>
      <c r="D19" s="29">
        <v>0</v>
      </c>
      <c r="E19" s="29">
        <v>0</v>
      </c>
      <c r="F19" s="29">
        <v>0.007</v>
      </c>
      <c r="G19" s="29">
        <v>0.001</v>
      </c>
      <c r="H19" s="29">
        <v>0</v>
      </c>
      <c r="I19" s="29">
        <v>0</v>
      </c>
      <c r="J19" s="29">
        <v>0</v>
      </c>
      <c r="K19" s="29">
        <v>0</v>
      </c>
      <c r="L19" s="29"/>
      <c r="M19" s="29">
        <v>0</v>
      </c>
      <c r="N19" s="29">
        <v>0</v>
      </c>
      <c r="O19" s="29">
        <v>0.007</v>
      </c>
      <c r="P19" s="29">
        <v>0.001</v>
      </c>
      <c r="Q19" s="38">
        <f t="shared" si="0"/>
        <v>0</v>
      </c>
      <c r="R19" s="38">
        <f t="shared" si="1"/>
        <v>0</v>
      </c>
      <c r="S19" s="38">
        <f t="shared" si="2"/>
        <v>2.1</v>
      </c>
      <c r="T19" s="38">
        <f t="shared" si="3"/>
        <v>0.8</v>
      </c>
      <c r="U19" s="39">
        <f t="shared" si="4"/>
        <v>2.9</v>
      </c>
    </row>
    <row r="20" s="16" customFormat="1" ht="30" customHeight="1" spans="1:21">
      <c r="A20" s="26">
        <v>17</v>
      </c>
      <c r="B20" s="27" t="s">
        <v>14</v>
      </c>
      <c r="C20" s="31" t="s">
        <v>35</v>
      </c>
      <c r="D20" s="29">
        <v>0.016</v>
      </c>
      <c r="E20" s="29">
        <v>0.063</v>
      </c>
      <c r="F20" s="29">
        <v>0.034</v>
      </c>
      <c r="G20" s="30" t="s">
        <v>24</v>
      </c>
      <c r="H20" s="29">
        <v>0</v>
      </c>
      <c r="I20" s="29">
        <v>0</v>
      </c>
      <c r="J20" s="29">
        <v>0</v>
      </c>
      <c r="K20" s="29">
        <v>0</v>
      </c>
      <c r="L20" s="29"/>
      <c r="M20" s="29">
        <v>0.016</v>
      </c>
      <c r="N20" s="29">
        <v>0.063</v>
      </c>
      <c r="O20" s="29">
        <v>0.034</v>
      </c>
      <c r="P20" s="30" t="s">
        <v>24</v>
      </c>
      <c r="Q20" s="38">
        <f t="shared" si="0"/>
        <v>7.2</v>
      </c>
      <c r="R20" s="38">
        <f t="shared" si="1"/>
        <v>22.05</v>
      </c>
      <c r="S20" s="38">
        <f t="shared" si="2"/>
        <v>10.2</v>
      </c>
      <c r="T20" s="38">
        <f t="shared" si="3"/>
        <v>2.4</v>
      </c>
      <c r="U20" s="39">
        <f t="shared" si="4"/>
        <v>41.85</v>
      </c>
    </row>
    <row r="21" s="16" customFormat="1" ht="27" spans="1:21">
      <c r="A21" s="26">
        <v>18</v>
      </c>
      <c r="B21" s="27" t="s">
        <v>14</v>
      </c>
      <c r="C21" s="28" t="s">
        <v>36</v>
      </c>
      <c r="D21" s="30" t="s">
        <v>37</v>
      </c>
      <c r="E21" s="30" t="s">
        <v>38</v>
      </c>
      <c r="F21" s="29">
        <v>0.065</v>
      </c>
      <c r="G21" s="29">
        <v>0.007</v>
      </c>
      <c r="H21" s="29">
        <v>0</v>
      </c>
      <c r="I21" s="29">
        <v>0</v>
      </c>
      <c r="J21" s="29">
        <v>0</v>
      </c>
      <c r="K21" s="29">
        <v>0</v>
      </c>
      <c r="L21" s="29"/>
      <c r="M21" s="30" t="s">
        <v>37</v>
      </c>
      <c r="N21" s="30" t="s">
        <v>38</v>
      </c>
      <c r="O21" s="29">
        <v>0.065</v>
      </c>
      <c r="P21" s="29">
        <v>0.007</v>
      </c>
      <c r="Q21" s="38">
        <f t="shared" si="0"/>
        <v>3.15</v>
      </c>
      <c r="R21" s="38">
        <f t="shared" si="1"/>
        <v>9.1</v>
      </c>
      <c r="S21" s="38">
        <f t="shared" si="2"/>
        <v>19.5</v>
      </c>
      <c r="T21" s="38">
        <f t="shared" si="3"/>
        <v>5.6</v>
      </c>
      <c r="U21" s="39">
        <f t="shared" si="4"/>
        <v>37.35</v>
      </c>
    </row>
    <row r="22" s="16" customFormat="1" ht="36" spans="1:21">
      <c r="A22" s="26">
        <v>19</v>
      </c>
      <c r="B22" s="27" t="s">
        <v>14</v>
      </c>
      <c r="C22" s="28" t="s">
        <v>39</v>
      </c>
      <c r="D22" s="29">
        <v>0.044</v>
      </c>
      <c r="E22" s="29">
        <v>0.174</v>
      </c>
      <c r="F22" s="29">
        <v>0.03</v>
      </c>
      <c r="G22" s="29">
        <v>0.003</v>
      </c>
      <c r="H22" s="29">
        <v>0</v>
      </c>
      <c r="I22" s="29">
        <v>0</v>
      </c>
      <c r="J22" s="29">
        <v>0</v>
      </c>
      <c r="K22" s="29">
        <v>0</v>
      </c>
      <c r="L22" s="29"/>
      <c r="M22" s="29">
        <v>0.044</v>
      </c>
      <c r="N22" s="29">
        <v>0.174</v>
      </c>
      <c r="O22" s="29">
        <v>0.03</v>
      </c>
      <c r="P22" s="29">
        <v>0.003</v>
      </c>
      <c r="Q22" s="38">
        <f t="shared" si="0"/>
        <v>19.8</v>
      </c>
      <c r="R22" s="38">
        <f t="shared" si="1"/>
        <v>60.9</v>
      </c>
      <c r="S22" s="38">
        <f t="shared" si="2"/>
        <v>9</v>
      </c>
      <c r="T22" s="38">
        <f t="shared" si="3"/>
        <v>2.4</v>
      </c>
      <c r="U22" s="39">
        <f t="shared" si="4"/>
        <v>92.1</v>
      </c>
    </row>
    <row r="23" s="16" customFormat="1" ht="36" spans="1:21">
      <c r="A23" s="26">
        <v>20</v>
      </c>
      <c r="B23" s="27" t="s">
        <v>14</v>
      </c>
      <c r="C23" s="28" t="s">
        <v>40</v>
      </c>
      <c r="D23" s="29">
        <v>0.011</v>
      </c>
      <c r="E23" s="29">
        <v>0.046</v>
      </c>
      <c r="F23" s="29">
        <v>0.015</v>
      </c>
      <c r="G23" s="30" t="s">
        <v>26</v>
      </c>
      <c r="H23" s="29">
        <v>0</v>
      </c>
      <c r="I23" s="29">
        <v>0</v>
      </c>
      <c r="J23" s="29">
        <v>0</v>
      </c>
      <c r="K23" s="29">
        <v>0</v>
      </c>
      <c r="L23" s="29"/>
      <c r="M23" s="29">
        <v>0.011</v>
      </c>
      <c r="N23" s="29">
        <v>0.046</v>
      </c>
      <c r="O23" s="29">
        <v>0.015</v>
      </c>
      <c r="P23" s="30" t="s">
        <v>26</v>
      </c>
      <c r="Q23" s="38">
        <f t="shared" si="0"/>
        <v>4.95</v>
      </c>
      <c r="R23" s="38">
        <f t="shared" si="1"/>
        <v>16.1</v>
      </c>
      <c r="S23" s="38">
        <f t="shared" si="2"/>
        <v>4.5</v>
      </c>
      <c r="T23" s="38">
        <f t="shared" si="3"/>
        <v>1.6</v>
      </c>
      <c r="U23" s="39">
        <f t="shared" si="4"/>
        <v>27.15</v>
      </c>
    </row>
    <row r="24" s="16" customFormat="1" ht="27" spans="1:21">
      <c r="A24" s="26">
        <v>21</v>
      </c>
      <c r="B24" s="27" t="s">
        <v>14</v>
      </c>
      <c r="C24" s="28" t="s">
        <v>41</v>
      </c>
      <c r="D24" s="29">
        <v>0.023</v>
      </c>
      <c r="E24" s="30" t="s">
        <v>42</v>
      </c>
      <c r="F24" s="29">
        <v>0.037</v>
      </c>
      <c r="G24" s="29">
        <v>0.004</v>
      </c>
      <c r="H24" s="29">
        <v>0</v>
      </c>
      <c r="I24" s="29">
        <v>0</v>
      </c>
      <c r="J24" s="29">
        <v>0</v>
      </c>
      <c r="K24" s="29">
        <v>0</v>
      </c>
      <c r="L24" s="29"/>
      <c r="M24" s="29">
        <v>0.023</v>
      </c>
      <c r="N24" s="30" t="s">
        <v>42</v>
      </c>
      <c r="O24" s="29">
        <v>0.037</v>
      </c>
      <c r="P24" s="29">
        <v>0.004</v>
      </c>
      <c r="Q24" s="38">
        <f t="shared" si="0"/>
        <v>10.35</v>
      </c>
      <c r="R24" s="38">
        <f t="shared" si="1"/>
        <v>32.2</v>
      </c>
      <c r="S24" s="38">
        <f t="shared" si="2"/>
        <v>11.1</v>
      </c>
      <c r="T24" s="38">
        <f t="shared" si="3"/>
        <v>3.2</v>
      </c>
      <c r="U24" s="39">
        <f t="shared" si="4"/>
        <v>56.85</v>
      </c>
    </row>
    <row r="25" s="16" customFormat="1" ht="36" spans="1:21">
      <c r="A25" s="26">
        <v>22</v>
      </c>
      <c r="B25" s="27" t="s">
        <v>14</v>
      </c>
      <c r="C25" s="28" t="s">
        <v>43</v>
      </c>
      <c r="D25" s="29">
        <v>0.018</v>
      </c>
      <c r="E25" s="30" t="s">
        <v>44</v>
      </c>
      <c r="F25" s="29">
        <v>0.067</v>
      </c>
      <c r="G25" s="29">
        <v>0.007</v>
      </c>
      <c r="H25" s="29">
        <v>0</v>
      </c>
      <c r="I25" s="29">
        <v>0</v>
      </c>
      <c r="J25" s="29">
        <v>0</v>
      </c>
      <c r="K25" s="29">
        <v>0</v>
      </c>
      <c r="L25" s="29"/>
      <c r="M25" s="29">
        <v>0.018</v>
      </c>
      <c r="N25" s="30" t="s">
        <v>44</v>
      </c>
      <c r="O25" s="29">
        <v>0.067</v>
      </c>
      <c r="P25" s="29">
        <v>0.007</v>
      </c>
      <c r="Q25" s="38">
        <f t="shared" si="0"/>
        <v>8.1</v>
      </c>
      <c r="R25" s="38">
        <f t="shared" si="1"/>
        <v>25.55</v>
      </c>
      <c r="S25" s="38">
        <f t="shared" si="2"/>
        <v>20.1</v>
      </c>
      <c r="T25" s="38">
        <f t="shared" si="3"/>
        <v>5.6</v>
      </c>
      <c r="U25" s="39">
        <f t="shared" si="4"/>
        <v>59.35</v>
      </c>
    </row>
    <row r="26" s="16" customFormat="1" ht="27" spans="1:21">
      <c r="A26" s="26">
        <v>23</v>
      </c>
      <c r="B26" s="27" t="s">
        <v>14</v>
      </c>
      <c r="C26" s="28" t="s">
        <v>45</v>
      </c>
      <c r="D26" s="29">
        <v>0.013</v>
      </c>
      <c r="E26" s="29">
        <v>0.052</v>
      </c>
      <c r="F26" s="29">
        <v>0.037</v>
      </c>
      <c r="G26" s="30" t="s">
        <v>19</v>
      </c>
      <c r="H26" s="29">
        <v>0</v>
      </c>
      <c r="I26" s="29">
        <v>0</v>
      </c>
      <c r="J26" s="29">
        <v>0</v>
      </c>
      <c r="K26" s="29">
        <v>0</v>
      </c>
      <c r="L26" s="29"/>
      <c r="M26" s="29">
        <v>0.013</v>
      </c>
      <c r="N26" s="29">
        <v>0.052</v>
      </c>
      <c r="O26" s="29">
        <v>0.037</v>
      </c>
      <c r="P26" s="30" t="s">
        <v>19</v>
      </c>
      <c r="Q26" s="38">
        <f t="shared" si="0"/>
        <v>5.85</v>
      </c>
      <c r="R26" s="38">
        <f t="shared" si="1"/>
        <v>18.2</v>
      </c>
      <c r="S26" s="38">
        <f t="shared" si="2"/>
        <v>11.1</v>
      </c>
      <c r="T26" s="38">
        <f t="shared" si="3"/>
        <v>3.2</v>
      </c>
      <c r="U26" s="39">
        <f t="shared" si="4"/>
        <v>38.35</v>
      </c>
    </row>
    <row r="27" s="16" customFormat="1" ht="27" spans="1:21">
      <c r="A27" s="26">
        <v>24</v>
      </c>
      <c r="B27" s="27" t="s">
        <v>14</v>
      </c>
      <c r="C27" s="28" t="s">
        <v>46</v>
      </c>
      <c r="D27" s="29">
        <v>0.011</v>
      </c>
      <c r="E27" s="29">
        <v>0.044</v>
      </c>
      <c r="F27" s="29">
        <v>0.04</v>
      </c>
      <c r="G27" s="30" t="s">
        <v>19</v>
      </c>
      <c r="H27" s="29">
        <v>0</v>
      </c>
      <c r="I27" s="29">
        <v>0</v>
      </c>
      <c r="J27" s="29">
        <v>0</v>
      </c>
      <c r="K27" s="29">
        <v>0</v>
      </c>
      <c r="L27" s="29"/>
      <c r="M27" s="29">
        <v>0.011</v>
      </c>
      <c r="N27" s="29">
        <v>0.044</v>
      </c>
      <c r="O27" s="29">
        <v>0.04</v>
      </c>
      <c r="P27" s="30" t="s">
        <v>19</v>
      </c>
      <c r="Q27" s="38">
        <f t="shared" si="0"/>
        <v>4.95</v>
      </c>
      <c r="R27" s="38">
        <f t="shared" si="1"/>
        <v>15.4</v>
      </c>
      <c r="S27" s="38">
        <f t="shared" si="2"/>
        <v>12</v>
      </c>
      <c r="T27" s="38">
        <f t="shared" si="3"/>
        <v>3.2</v>
      </c>
      <c r="U27" s="39">
        <f t="shared" si="4"/>
        <v>35.55</v>
      </c>
    </row>
    <row r="28" s="16" customFormat="1" ht="27" spans="1:21">
      <c r="A28" s="26">
        <v>25</v>
      </c>
      <c r="B28" s="27" t="s">
        <v>14</v>
      </c>
      <c r="C28" s="28" t="s">
        <v>47</v>
      </c>
      <c r="D28" s="29">
        <v>0.002</v>
      </c>
      <c r="E28" s="29">
        <v>0.009</v>
      </c>
      <c r="F28" s="29">
        <v>0.01</v>
      </c>
      <c r="G28" s="29">
        <v>0.001</v>
      </c>
      <c r="H28" s="29">
        <v>0</v>
      </c>
      <c r="I28" s="29">
        <v>0</v>
      </c>
      <c r="J28" s="29">
        <v>0</v>
      </c>
      <c r="K28" s="29">
        <v>0</v>
      </c>
      <c r="L28" s="29"/>
      <c r="M28" s="29">
        <v>0.002</v>
      </c>
      <c r="N28" s="29">
        <v>0.009</v>
      </c>
      <c r="O28" s="29">
        <v>0.01</v>
      </c>
      <c r="P28" s="29">
        <v>0.001</v>
      </c>
      <c r="Q28" s="38">
        <f t="shared" si="0"/>
        <v>0.9</v>
      </c>
      <c r="R28" s="38">
        <f t="shared" si="1"/>
        <v>3.15</v>
      </c>
      <c r="S28" s="38">
        <f t="shared" si="2"/>
        <v>3</v>
      </c>
      <c r="T28" s="38">
        <f t="shared" si="3"/>
        <v>0.8</v>
      </c>
      <c r="U28" s="39">
        <f t="shared" si="4"/>
        <v>7.85</v>
      </c>
    </row>
    <row r="29" s="16" customFormat="1" ht="66" customHeight="1" spans="1:21">
      <c r="A29" s="26">
        <v>26</v>
      </c>
      <c r="B29" s="27" t="s">
        <v>14</v>
      </c>
      <c r="C29" s="27" t="s">
        <v>48</v>
      </c>
      <c r="D29" s="29">
        <v>0</v>
      </c>
      <c r="E29" s="29">
        <v>0</v>
      </c>
      <c r="F29" s="30" t="s">
        <v>49</v>
      </c>
      <c r="G29" s="30" t="s">
        <v>19</v>
      </c>
      <c r="H29" s="29">
        <v>0</v>
      </c>
      <c r="I29" s="29">
        <v>0</v>
      </c>
      <c r="J29" s="29">
        <v>0</v>
      </c>
      <c r="K29" s="29">
        <v>0</v>
      </c>
      <c r="L29" s="29"/>
      <c r="M29" s="29">
        <v>0</v>
      </c>
      <c r="N29" s="29">
        <v>0</v>
      </c>
      <c r="O29" s="30" t="s">
        <v>49</v>
      </c>
      <c r="P29" s="30" t="s">
        <v>19</v>
      </c>
      <c r="Q29" s="38">
        <f t="shared" si="0"/>
        <v>0</v>
      </c>
      <c r="R29" s="38">
        <f t="shared" si="1"/>
        <v>0</v>
      </c>
      <c r="S29" s="38">
        <f t="shared" si="2"/>
        <v>24.9</v>
      </c>
      <c r="T29" s="38">
        <f t="shared" si="3"/>
        <v>3.2</v>
      </c>
      <c r="U29" s="39">
        <f t="shared" si="4"/>
        <v>28.1</v>
      </c>
    </row>
    <row r="30" s="16" customFormat="1" ht="30" customHeight="1" spans="1:21">
      <c r="A30" s="26">
        <v>27</v>
      </c>
      <c r="B30" s="27" t="s">
        <v>14</v>
      </c>
      <c r="C30" s="27" t="s">
        <v>50</v>
      </c>
      <c r="D30" s="29">
        <v>0</v>
      </c>
      <c r="E30" s="29">
        <v>0</v>
      </c>
      <c r="F30" s="29">
        <v>0.031</v>
      </c>
      <c r="G30" s="29">
        <v>0.002</v>
      </c>
      <c r="H30" s="29">
        <v>0</v>
      </c>
      <c r="I30" s="29">
        <v>0</v>
      </c>
      <c r="J30" s="29">
        <v>0</v>
      </c>
      <c r="K30" s="29">
        <v>0</v>
      </c>
      <c r="L30" s="29"/>
      <c r="M30" s="29">
        <v>0</v>
      </c>
      <c r="N30" s="29">
        <v>0</v>
      </c>
      <c r="O30" s="29">
        <v>0.031</v>
      </c>
      <c r="P30" s="29">
        <v>0.002</v>
      </c>
      <c r="Q30" s="38">
        <f t="shared" si="0"/>
        <v>0</v>
      </c>
      <c r="R30" s="38">
        <f t="shared" si="1"/>
        <v>0</v>
      </c>
      <c r="S30" s="38">
        <f t="shared" si="2"/>
        <v>9.3</v>
      </c>
      <c r="T30" s="38">
        <f t="shared" si="3"/>
        <v>1.6</v>
      </c>
      <c r="U30" s="39">
        <f t="shared" si="4"/>
        <v>10.9</v>
      </c>
    </row>
    <row r="31" s="16" customFormat="1" ht="27" spans="1:21">
      <c r="A31" s="26">
        <v>28</v>
      </c>
      <c r="B31" s="27" t="s">
        <v>14</v>
      </c>
      <c r="C31" s="28" t="s">
        <v>51</v>
      </c>
      <c r="D31" s="29">
        <v>0.006</v>
      </c>
      <c r="E31" s="29">
        <v>0.029</v>
      </c>
      <c r="F31" s="29">
        <v>0.349</v>
      </c>
      <c r="G31" s="29">
        <v>0.017</v>
      </c>
      <c r="H31" s="29">
        <v>0</v>
      </c>
      <c r="I31" s="29">
        <v>0</v>
      </c>
      <c r="J31" s="29">
        <v>0</v>
      </c>
      <c r="K31" s="29">
        <v>0</v>
      </c>
      <c r="L31" s="29"/>
      <c r="M31" s="29">
        <v>0.006</v>
      </c>
      <c r="N31" s="29">
        <v>0.029</v>
      </c>
      <c r="O31" s="29">
        <v>0.349</v>
      </c>
      <c r="P31" s="29">
        <v>0.017</v>
      </c>
      <c r="Q31" s="38">
        <f t="shared" si="0"/>
        <v>2.7</v>
      </c>
      <c r="R31" s="38">
        <f t="shared" si="1"/>
        <v>10.15</v>
      </c>
      <c r="S31" s="38">
        <f t="shared" si="2"/>
        <v>104.7</v>
      </c>
      <c r="T31" s="38">
        <f t="shared" si="3"/>
        <v>13.6</v>
      </c>
      <c r="U31" s="39">
        <f t="shared" si="4"/>
        <v>131.15</v>
      </c>
    </row>
    <row r="32" s="16" customFormat="1" ht="27" spans="1:21">
      <c r="A32" s="26">
        <v>29</v>
      </c>
      <c r="B32" s="27" t="s">
        <v>14</v>
      </c>
      <c r="C32" s="28" t="s">
        <v>52</v>
      </c>
      <c r="D32" s="29">
        <v>0.086</v>
      </c>
      <c r="E32" s="29">
        <v>0.418</v>
      </c>
      <c r="F32" s="29">
        <v>0.007</v>
      </c>
      <c r="G32" s="29">
        <v>0.001</v>
      </c>
      <c r="H32" s="29">
        <v>0</v>
      </c>
      <c r="I32" s="29">
        <v>0</v>
      </c>
      <c r="J32" s="29">
        <v>0</v>
      </c>
      <c r="K32" s="29">
        <v>0</v>
      </c>
      <c r="L32" s="29"/>
      <c r="M32" s="29">
        <v>0.086</v>
      </c>
      <c r="N32" s="29">
        <v>0.418</v>
      </c>
      <c r="O32" s="29">
        <v>0.007</v>
      </c>
      <c r="P32" s="29">
        <v>0.001</v>
      </c>
      <c r="Q32" s="38">
        <f t="shared" si="0"/>
        <v>38.7</v>
      </c>
      <c r="R32" s="38">
        <f t="shared" si="1"/>
        <v>146.3</v>
      </c>
      <c r="S32" s="38">
        <f t="shared" si="2"/>
        <v>2.1</v>
      </c>
      <c r="T32" s="38">
        <f t="shared" si="3"/>
        <v>0.8</v>
      </c>
      <c r="U32" s="39">
        <f t="shared" si="4"/>
        <v>187.9</v>
      </c>
    </row>
    <row r="33" s="16" customFormat="1" ht="27" spans="1:21">
      <c r="A33" s="26">
        <v>30</v>
      </c>
      <c r="B33" s="27" t="s">
        <v>14</v>
      </c>
      <c r="C33" s="28" t="s">
        <v>53</v>
      </c>
      <c r="D33" s="29">
        <v>0.056</v>
      </c>
      <c r="E33" s="29">
        <v>0.279</v>
      </c>
      <c r="F33" s="29">
        <v>0.03</v>
      </c>
      <c r="G33" s="29">
        <v>0.003</v>
      </c>
      <c r="H33" s="29">
        <v>0</v>
      </c>
      <c r="I33" s="29">
        <v>0</v>
      </c>
      <c r="J33" s="29">
        <v>0</v>
      </c>
      <c r="K33" s="29">
        <v>0</v>
      </c>
      <c r="L33" s="29"/>
      <c r="M33" s="29">
        <v>0.056</v>
      </c>
      <c r="N33" s="29">
        <v>0.279</v>
      </c>
      <c r="O33" s="29">
        <v>0.03</v>
      </c>
      <c r="P33" s="29">
        <v>0.003</v>
      </c>
      <c r="Q33" s="38">
        <f>M33*450</f>
        <v>25.2</v>
      </c>
      <c r="R33" s="38">
        <f>N33*350</f>
        <v>97.65</v>
      </c>
      <c r="S33" s="38">
        <f>O33*300</f>
        <v>9</v>
      </c>
      <c r="T33" s="38">
        <f>P33*800</f>
        <v>2.4</v>
      </c>
      <c r="U33" s="39">
        <f>Q33+R33+S33+T33</f>
        <v>134.25</v>
      </c>
    </row>
    <row r="34" s="16" customFormat="1" ht="27" spans="1:21">
      <c r="A34" s="26">
        <v>31</v>
      </c>
      <c r="B34" s="27" t="s">
        <v>14</v>
      </c>
      <c r="C34" s="28" t="s">
        <v>54</v>
      </c>
      <c r="D34" s="29">
        <v>0</v>
      </c>
      <c r="E34" s="29">
        <v>0</v>
      </c>
      <c r="F34" s="29">
        <v>0.018</v>
      </c>
      <c r="G34" s="30" t="s">
        <v>26</v>
      </c>
      <c r="H34" s="29">
        <v>0</v>
      </c>
      <c r="I34" s="29">
        <v>0</v>
      </c>
      <c r="J34" s="29">
        <v>0</v>
      </c>
      <c r="K34" s="29">
        <v>0</v>
      </c>
      <c r="L34" s="29"/>
      <c r="M34" s="29">
        <v>0</v>
      </c>
      <c r="N34" s="29">
        <v>0</v>
      </c>
      <c r="O34" s="29">
        <v>0.018</v>
      </c>
      <c r="P34" s="30" t="s">
        <v>26</v>
      </c>
      <c r="Q34" s="38">
        <f>M34*450</f>
        <v>0</v>
      </c>
      <c r="R34" s="38">
        <f>N34*350</f>
        <v>0</v>
      </c>
      <c r="S34" s="38">
        <f>O34*300</f>
        <v>5.4</v>
      </c>
      <c r="T34" s="38">
        <f>P34*800</f>
        <v>1.6</v>
      </c>
      <c r="U34" s="39">
        <f>Q34+R34+S34+T34</f>
        <v>7</v>
      </c>
    </row>
    <row r="35" s="16" customFormat="1" ht="27" spans="1:21">
      <c r="A35" s="26">
        <v>32</v>
      </c>
      <c r="B35" s="27" t="s">
        <v>14</v>
      </c>
      <c r="C35" s="28" t="s">
        <v>55</v>
      </c>
      <c r="D35" s="29">
        <v>0</v>
      </c>
      <c r="E35" s="29">
        <v>0</v>
      </c>
      <c r="F35" s="29">
        <v>0</v>
      </c>
      <c r="G35" s="29">
        <v>0</v>
      </c>
      <c r="H35" s="29">
        <v>0</v>
      </c>
      <c r="I35" s="29">
        <v>0</v>
      </c>
      <c r="J35" s="29">
        <v>0</v>
      </c>
      <c r="K35" s="29">
        <v>0</v>
      </c>
      <c r="L35" s="29"/>
      <c r="M35" s="29">
        <v>0</v>
      </c>
      <c r="N35" s="29">
        <v>0</v>
      </c>
      <c r="O35" s="29">
        <v>0</v>
      </c>
      <c r="P35" s="29">
        <v>0</v>
      </c>
      <c r="Q35" s="38">
        <f t="shared" si="0"/>
        <v>0</v>
      </c>
      <c r="R35" s="38">
        <f t="shared" si="1"/>
        <v>0</v>
      </c>
      <c r="S35" s="38">
        <f t="shared" si="2"/>
        <v>0</v>
      </c>
      <c r="T35" s="38">
        <f t="shared" si="3"/>
        <v>0</v>
      </c>
      <c r="U35" s="39">
        <f t="shared" si="4"/>
        <v>0</v>
      </c>
    </row>
    <row r="36" s="16" customFormat="1" ht="27" spans="1:21">
      <c r="A36" s="26">
        <v>33</v>
      </c>
      <c r="B36" s="27" t="s">
        <v>14</v>
      </c>
      <c r="C36" s="28" t="s">
        <v>56</v>
      </c>
      <c r="D36" s="29">
        <v>0</v>
      </c>
      <c r="E36" s="29">
        <v>0</v>
      </c>
      <c r="F36" s="29">
        <v>0</v>
      </c>
      <c r="G36" s="29">
        <v>0</v>
      </c>
      <c r="H36" s="29">
        <v>0</v>
      </c>
      <c r="I36" s="29">
        <v>0</v>
      </c>
      <c r="J36" s="29">
        <v>0</v>
      </c>
      <c r="K36" s="29">
        <v>0</v>
      </c>
      <c r="L36" s="29"/>
      <c r="M36" s="29">
        <v>0</v>
      </c>
      <c r="N36" s="29">
        <v>0</v>
      </c>
      <c r="O36" s="29">
        <v>0</v>
      </c>
      <c r="P36" s="29">
        <v>0</v>
      </c>
      <c r="Q36" s="38">
        <f t="shared" si="0"/>
        <v>0</v>
      </c>
      <c r="R36" s="38">
        <f t="shared" si="1"/>
        <v>0</v>
      </c>
      <c r="S36" s="38">
        <f t="shared" si="2"/>
        <v>0</v>
      </c>
      <c r="T36" s="38">
        <f t="shared" si="3"/>
        <v>0</v>
      </c>
      <c r="U36" s="39">
        <f t="shared" si="4"/>
        <v>0</v>
      </c>
    </row>
    <row r="37" s="16" customFormat="1" ht="27" spans="1:21">
      <c r="A37" s="26">
        <v>34</v>
      </c>
      <c r="B37" s="27" t="s">
        <v>14</v>
      </c>
      <c r="C37" s="28" t="s">
        <v>57</v>
      </c>
      <c r="D37" s="29">
        <v>0</v>
      </c>
      <c r="E37" s="29">
        <v>0</v>
      </c>
      <c r="F37" s="29">
        <v>0</v>
      </c>
      <c r="G37" s="29">
        <v>0</v>
      </c>
      <c r="H37" s="29">
        <v>0</v>
      </c>
      <c r="I37" s="29">
        <v>0</v>
      </c>
      <c r="J37" s="29">
        <v>0</v>
      </c>
      <c r="K37" s="29">
        <v>0</v>
      </c>
      <c r="L37" s="29"/>
      <c r="M37" s="29">
        <v>0</v>
      </c>
      <c r="N37" s="29">
        <v>0</v>
      </c>
      <c r="O37" s="29">
        <v>0</v>
      </c>
      <c r="P37" s="29">
        <v>0</v>
      </c>
      <c r="Q37" s="38">
        <f t="shared" si="0"/>
        <v>0</v>
      </c>
      <c r="R37" s="38">
        <f t="shared" si="1"/>
        <v>0</v>
      </c>
      <c r="S37" s="38">
        <f t="shared" si="2"/>
        <v>0</v>
      </c>
      <c r="T37" s="38">
        <f t="shared" si="3"/>
        <v>0</v>
      </c>
      <c r="U37" s="39">
        <f t="shared" si="4"/>
        <v>0</v>
      </c>
    </row>
    <row r="38" s="16" customFormat="1" ht="27" spans="1:21">
      <c r="A38" s="26">
        <v>35</v>
      </c>
      <c r="B38" s="27" t="s">
        <v>14</v>
      </c>
      <c r="C38" s="28" t="s">
        <v>58</v>
      </c>
      <c r="D38" s="29">
        <v>0</v>
      </c>
      <c r="E38" s="29">
        <v>0</v>
      </c>
      <c r="F38" s="29">
        <v>0</v>
      </c>
      <c r="G38" s="29">
        <v>0</v>
      </c>
      <c r="H38" s="29">
        <v>0</v>
      </c>
      <c r="I38" s="29">
        <v>0</v>
      </c>
      <c r="J38" s="29">
        <v>0</v>
      </c>
      <c r="K38" s="29">
        <v>0</v>
      </c>
      <c r="L38" s="29"/>
      <c r="M38" s="29">
        <v>0</v>
      </c>
      <c r="N38" s="29">
        <v>0</v>
      </c>
      <c r="O38" s="29">
        <v>0</v>
      </c>
      <c r="P38" s="29">
        <v>0</v>
      </c>
      <c r="Q38" s="38">
        <f t="shared" si="0"/>
        <v>0</v>
      </c>
      <c r="R38" s="38">
        <f t="shared" si="1"/>
        <v>0</v>
      </c>
      <c r="S38" s="38">
        <f t="shared" si="2"/>
        <v>0</v>
      </c>
      <c r="T38" s="38">
        <f t="shared" si="3"/>
        <v>0</v>
      </c>
      <c r="U38" s="39">
        <f t="shared" si="4"/>
        <v>0</v>
      </c>
    </row>
    <row r="39" s="16" customFormat="1" ht="27" spans="1:21">
      <c r="A39" s="26">
        <v>36</v>
      </c>
      <c r="B39" s="27" t="s">
        <v>14</v>
      </c>
      <c r="C39" s="28" t="s">
        <v>59</v>
      </c>
      <c r="D39" s="29">
        <v>0</v>
      </c>
      <c r="E39" s="29">
        <v>0</v>
      </c>
      <c r="F39" s="29">
        <v>0</v>
      </c>
      <c r="G39" s="29">
        <v>0</v>
      </c>
      <c r="H39" s="29">
        <v>0</v>
      </c>
      <c r="I39" s="29">
        <v>0</v>
      </c>
      <c r="J39" s="29">
        <v>0</v>
      </c>
      <c r="K39" s="29">
        <v>0</v>
      </c>
      <c r="L39" s="29"/>
      <c r="M39" s="29">
        <v>0</v>
      </c>
      <c r="N39" s="29">
        <v>0</v>
      </c>
      <c r="O39" s="29">
        <v>0</v>
      </c>
      <c r="P39" s="29">
        <v>0</v>
      </c>
      <c r="Q39" s="38">
        <f t="shared" si="0"/>
        <v>0</v>
      </c>
      <c r="R39" s="38">
        <f t="shared" si="1"/>
        <v>0</v>
      </c>
      <c r="S39" s="38">
        <f t="shared" si="2"/>
        <v>0</v>
      </c>
      <c r="T39" s="38">
        <f t="shared" si="3"/>
        <v>0</v>
      </c>
      <c r="U39" s="39">
        <f t="shared" si="4"/>
        <v>0</v>
      </c>
    </row>
    <row r="40" s="16" customFormat="1" ht="27" spans="1:21">
      <c r="A40" s="26">
        <v>37</v>
      </c>
      <c r="B40" s="27" t="s">
        <v>14</v>
      </c>
      <c r="C40" s="28" t="s">
        <v>60</v>
      </c>
      <c r="D40" s="29">
        <v>0</v>
      </c>
      <c r="E40" s="29">
        <v>0</v>
      </c>
      <c r="F40" s="29">
        <v>0</v>
      </c>
      <c r="G40" s="29">
        <v>0</v>
      </c>
      <c r="H40" s="29">
        <v>0</v>
      </c>
      <c r="I40" s="29">
        <v>0</v>
      </c>
      <c r="J40" s="29">
        <v>0</v>
      </c>
      <c r="K40" s="29">
        <v>0</v>
      </c>
      <c r="L40" s="29"/>
      <c r="M40" s="29">
        <v>0</v>
      </c>
      <c r="N40" s="29">
        <v>0</v>
      </c>
      <c r="O40" s="29">
        <v>0</v>
      </c>
      <c r="P40" s="29">
        <v>0</v>
      </c>
      <c r="Q40" s="38">
        <f t="shared" si="0"/>
        <v>0</v>
      </c>
      <c r="R40" s="38">
        <f t="shared" si="1"/>
        <v>0</v>
      </c>
      <c r="S40" s="38">
        <f t="shared" si="2"/>
        <v>0</v>
      </c>
      <c r="T40" s="38">
        <f t="shared" si="3"/>
        <v>0</v>
      </c>
      <c r="U40" s="39">
        <f t="shared" si="4"/>
        <v>0</v>
      </c>
    </row>
    <row r="41" s="16" customFormat="1" ht="27" spans="1:21">
      <c r="A41" s="26">
        <v>38</v>
      </c>
      <c r="B41" s="27" t="s">
        <v>14</v>
      </c>
      <c r="C41" s="28" t="s">
        <v>61</v>
      </c>
      <c r="D41" s="29">
        <v>0</v>
      </c>
      <c r="E41" s="29">
        <v>0</v>
      </c>
      <c r="F41" s="29">
        <v>0</v>
      </c>
      <c r="G41" s="29">
        <v>0</v>
      </c>
      <c r="H41" s="29">
        <v>0</v>
      </c>
      <c r="I41" s="29">
        <v>0</v>
      </c>
      <c r="J41" s="29">
        <v>0</v>
      </c>
      <c r="K41" s="29">
        <v>0</v>
      </c>
      <c r="L41" s="29"/>
      <c r="M41" s="29">
        <v>0</v>
      </c>
      <c r="N41" s="29">
        <v>0</v>
      </c>
      <c r="O41" s="29">
        <v>0</v>
      </c>
      <c r="P41" s="29">
        <v>0</v>
      </c>
      <c r="Q41" s="38">
        <f t="shared" si="0"/>
        <v>0</v>
      </c>
      <c r="R41" s="38">
        <f t="shared" si="1"/>
        <v>0</v>
      </c>
      <c r="S41" s="38">
        <f t="shared" si="2"/>
        <v>0</v>
      </c>
      <c r="T41" s="38">
        <f t="shared" si="3"/>
        <v>0</v>
      </c>
      <c r="U41" s="39">
        <f t="shared" si="4"/>
        <v>0</v>
      </c>
    </row>
    <row r="42" s="16" customFormat="1" ht="27" spans="1:21">
      <c r="A42" s="26">
        <v>39</v>
      </c>
      <c r="B42" s="27" t="s">
        <v>14</v>
      </c>
      <c r="C42" s="28" t="s">
        <v>62</v>
      </c>
      <c r="D42" s="29">
        <v>0</v>
      </c>
      <c r="E42" s="29">
        <v>0</v>
      </c>
      <c r="F42" s="29">
        <v>0</v>
      </c>
      <c r="G42" s="29">
        <v>0</v>
      </c>
      <c r="H42" s="29">
        <v>0</v>
      </c>
      <c r="I42" s="29">
        <v>0</v>
      </c>
      <c r="J42" s="29">
        <v>0</v>
      </c>
      <c r="K42" s="29">
        <v>0</v>
      </c>
      <c r="L42" s="29"/>
      <c r="M42" s="29">
        <v>0</v>
      </c>
      <c r="N42" s="29">
        <v>0</v>
      </c>
      <c r="O42" s="29">
        <v>0</v>
      </c>
      <c r="P42" s="29">
        <v>0</v>
      </c>
      <c r="Q42" s="38">
        <f t="shared" si="0"/>
        <v>0</v>
      </c>
      <c r="R42" s="38">
        <f t="shared" si="1"/>
        <v>0</v>
      </c>
      <c r="S42" s="38">
        <f t="shared" si="2"/>
        <v>0</v>
      </c>
      <c r="T42" s="38">
        <f t="shared" si="3"/>
        <v>0</v>
      </c>
      <c r="U42" s="39">
        <f t="shared" si="4"/>
        <v>0</v>
      </c>
    </row>
    <row r="43" s="16" customFormat="1" ht="27" spans="1:21">
      <c r="A43" s="26">
        <v>40</v>
      </c>
      <c r="B43" s="27" t="s">
        <v>14</v>
      </c>
      <c r="C43" s="28" t="s">
        <v>63</v>
      </c>
      <c r="D43" s="29">
        <v>0</v>
      </c>
      <c r="E43" s="29">
        <v>0</v>
      </c>
      <c r="F43" s="29">
        <v>0</v>
      </c>
      <c r="G43" s="29">
        <v>0</v>
      </c>
      <c r="H43" s="29">
        <v>0</v>
      </c>
      <c r="I43" s="29">
        <v>0</v>
      </c>
      <c r="J43" s="29">
        <v>0</v>
      </c>
      <c r="K43" s="29">
        <v>0</v>
      </c>
      <c r="L43" s="29"/>
      <c r="M43" s="29">
        <v>0</v>
      </c>
      <c r="N43" s="29">
        <v>0</v>
      </c>
      <c r="O43" s="29">
        <v>0</v>
      </c>
      <c r="P43" s="29">
        <v>0</v>
      </c>
      <c r="Q43" s="38">
        <f t="shared" si="0"/>
        <v>0</v>
      </c>
      <c r="R43" s="38">
        <f t="shared" si="1"/>
        <v>0</v>
      </c>
      <c r="S43" s="38">
        <f t="shared" si="2"/>
        <v>0</v>
      </c>
      <c r="T43" s="38">
        <f t="shared" si="3"/>
        <v>0</v>
      </c>
      <c r="U43" s="39">
        <f t="shared" si="4"/>
        <v>0</v>
      </c>
    </row>
    <row r="44" s="16" customFormat="1" ht="27" spans="1:21">
      <c r="A44" s="26">
        <v>41</v>
      </c>
      <c r="B44" s="27" t="s">
        <v>14</v>
      </c>
      <c r="C44" s="28" t="s">
        <v>64</v>
      </c>
      <c r="D44" s="29">
        <v>0</v>
      </c>
      <c r="E44" s="29">
        <v>0</v>
      </c>
      <c r="F44" s="29">
        <v>0</v>
      </c>
      <c r="G44" s="29">
        <v>0</v>
      </c>
      <c r="H44" s="29">
        <v>0</v>
      </c>
      <c r="I44" s="29">
        <v>0</v>
      </c>
      <c r="J44" s="29">
        <v>0</v>
      </c>
      <c r="K44" s="29">
        <v>0</v>
      </c>
      <c r="L44" s="29"/>
      <c r="M44" s="29">
        <v>0</v>
      </c>
      <c r="N44" s="29">
        <v>0</v>
      </c>
      <c r="O44" s="29">
        <v>0</v>
      </c>
      <c r="P44" s="29">
        <v>0</v>
      </c>
      <c r="Q44" s="38">
        <f t="shared" si="0"/>
        <v>0</v>
      </c>
      <c r="R44" s="38">
        <f t="shared" si="1"/>
        <v>0</v>
      </c>
      <c r="S44" s="38">
        <f t="shared" si="2"/>
        <v>0</v>
      </c>
      <c r="T44" s="38">
        <f t="shared" si="3"/>
        <v>0</v>
      </c>
      <c r="U44" s="39">
        <f t="shared" si="4"/>
        <v>0</v>
      </c>
    </row>
    <row r="45" s="16" customFormat="1" ht="27" spans="1:21">
      <c r="A45" s="26">
        <v>42</v>
      </c>
      <c r="B45" s="27" t="s">
        <v>14</v>
      </c>
      <c r="C45" s="28" t="s">
        <v>65</v>
      </c>
      <c r="D45" s="29">
        <v>0</v>
      </c>
      <c r="E45" s="29">
        <v>0</v>
      </c>
      <c r="F45" s="29">
        <v>0</v>
      </c>
      <c r="G45" s="29">
        <v>0</v>
      </c>
      <c r="H45" s="29">
        <v>0</v>
      </c>
      <c r="I45" s="29">
        <v>0</v>
      </c>
      <c r="J45" s="29">
        <v>0</v>
      </c>
      <c r="K45" s="29">
        <v>0</v>
      </c>
      <c r="L45" s="29"/>
      <c r="M45" s="29">
        <v>0</v>
      </c>
      <c r="N45" s="29">
        <v>0</v>
      </c>
      <c r="O45" s="29">
        <v>0</v>
      </c>
      <c r="P45" s="29">
        <v>0</v>
      </c>
      <c r="Q45" s="38">
        <f t="shared" si="0"/>
        <v>0</v>
      </c>
      <c r="R45" s="38">
        <f t="shared" si="1"/>
        <v>0</v>
      </c>
      <c r="S45" s="38">
        <f t="shared" si="2"/>
        <v>0</v>
      </c>
      <c r="T45" s="38">
        <f t="shared" si="3"/>
        <v>0</v>
      </c>
      <c r="U45" s="39">
        <f t="shared" si="4"/>
        <v>0</v>
      </c>
    </row>
    <row r="46" s="16" customFormat="1" ht="27" spans="1:21">
      <c r="A46" s="26">
        <v>43</v>
      </c>
      <c r="B46" s="27" t="s">
        <v>14</v>
      </c>
      <c r="C46" s="28" t="s">
        <v>66</v>
      </c>
      <c r="D46" s="29">
        <v>0</v>
      </c>
      <c r="E46" s="29">
        <v>0</v>
      </c>
      <c r="F46" s="29">
        <v>0</v>
      </c>
      <c r="G46" s="29">
        <v>0</v>
      </c>
      <c r="H46" s="29">
        <v>0</v>
      </c>
      <c r="I46" s="29">
        <v>0</v>
      </c>
      <c r="J46" s="29">
        <v>0</v>
      </c>
      <c r="K46" s="29">
        <v>0</v>
      </c>
      <c r="L46" s="29"/>
      <c r="M46" s="29">
        <v>0</v>
      </c>
      <c r="N46" s="29">
        <v>0</v>
      </c>
      <c r="O46" s="29">
        <v>0</v>
      </c>
      <c r="P46" s="29">
        <v>0</v>
      </c>
      <c r="Q46" s="38">
        <f t="shared" si="0"/>
        <v>0</v>
      </c>
      <c r="R46" s="38">
        <f t="shared" si="1"/>
        <v>0</v>
      </c>
      <c r="S46" s="38">
        <f t="shared" si="2"/>
        <v>0</v>
      </c>
      <c r="T46" s="38">
        <f t="shared" si="3"/>
        <v>0</v>
      </c>
      <c r="U46" s="39">
        <f t="shared" si="4"/>
        <v>0</v>
      </c>
    </row>
    <row r="47" s="16" customFormat="1" ht="27" spans="1:21">
      <c r="A47" s="26">
        <v>44</v>
      </c>
      <c r="B47" s="27" t="s">
        <v>14</v>
      </c>
      <c r="C47" s="28" t="s">
        <v>67</v>
      </c>
      <c r="D47" s="29">
        <v>0</v>
      </c>
      <c r="E47" s="29">
        <v>0</v>
      </c>
      <c r="F47" s="29">
        <v>0</v>
      </c>
      <c r="G47" s="29">
        <v>0</v>
      </c>
      <c r="H47" s="29">
        <v>0</v>
      </c>
      <c r="I47" s="29">
        <v>0</v>
      </c>
      <c r="J47" s="29">
        <v>0</v>
      </c>
      <c r="K47" s="29">
        <v>0</v>
      </c>
      <c r="L47" s="29"/>
      <c r="M47" s="29">
        <v>0</v>
      </c>
      <c r="N47" s="29">
        <v>0</v>
      </c>
      <c r="O47" s="29">
        <v>0</v>
      </c>
      <c r="P47" s="29">
        <v>0</v>
      </c>
      <c r="Q47" s="38">
        <f t="shared" si="0"/>
        <v>0</v>
      </c>
      <c r="R47" s="38">
        <f t="shared" si="1"/>
        <v>0</v>
      </c>
      <c r="S47" s="38">
        <f t="shared" si="2"/>
        <v>0</v>
      </c>
      <c r="T47" s="38">
        <f t="shared" si="3"/>
        <v>0</v>
      </c>
      <c r="U47" s="39">
        <f t="shared" si="4"/>
        <v>0</v>
      </c>
    </row>
    <row r="48" s="16" customFormat="1" ht="27" spans="1:21">
      <c r="A48" s="26">
        <v>45</v>
      </c>
      <c r="B48" s="27" t="s">
        <v>14</v>
      </c>
      <c r="C48" s="28" t="s">
        <v>68</v>
      </c>
      <c r="D48" s="29">
        <v>0</v>
      </c>
      <c r="E48" s="29">
        <v>0</v>
      </c>
      <c r="F48" s="29">
        <v>0</v>
      </c>
      <c r="G48" s="29">
        <v>0</v>
      </c>
      <c r="H48" s="29">
        <v>0</v>
      </c>
      <c r="I48" s="29">
        <v>0</v>
      </c>
      <c r="J48" s="29">
        <v>0</v>
      </c>
      <c r="K48" s="29">
        <v>0</v>
      </c>
      <c r="L48" s="29"/>
      <c r="M48" s="29">
        <v>0</v>
      </c>
      <c r="N48" s="29">
        <v>0</v>
      </c>
      <c r="O48" s="29">
        <v>0</v>
      </c>
      <c r="P48" s="29">
        <v>0</v>
      </c>
      <c r="Q48" s="38">
        <f t="shared" si="0"/>
        <v>0</v>
      </c>
      <c r="R48" s="38">
        <f t="shared" si="1"/>
        <v>0</v>
      </c>
      <c r="S48" s="38">
        <f t="shared" si="2"/>
        <v>0</v>
      </c>
      <c r="T48" s="38">
        <f t="shared" si="3"/>
        <v>0</v>
      </c>
      <c r="U48" s="39">
        <f t="shared" si="4"/>
        <v>0</v>
      </c>
    </row>
    <row r="49" s="16" customFormat="1" ht="27" spans="1:21">
      <c r="A49" s="26">
        <v>46</v>
      </c>
      <c r="B49" s="27" t="s">
        <v>14</v>
      </c>
      <c r="C49" s="28" t="s">
        <v>69</v>
      </c>
      <c r="D49" s="29">
        <v>1.25</v>
      </c>
      <c r="E49" s="29">
        <v>0.81</v>
      </c>
      <c r="F49" s="29">
        <v>1.15</v>
      </c>
      <c r="G49" s="29">
        <v>0.12</v>
      </c>
      <c r="H49" s="29">
        <v>0</v>
      </c>
      <c r="I49" s="29">
        <v>0</v>
      </c>
      <c r="J49" s="29">
        <v>0</v>
      </c>
      <c r="K49" s="29">
        <v>0</v>
      </c>
      <c r="L49" s="29"/>
      <c r="M49" s="29">
        <v>1.25</v>
      </c>
      <c r="N49" s="29">
        <v>0.81</v>
      </c>
      <c r="O49" s="29">
        <v>1.15</v>
      </c>
      <c r="P49" s="29">
        <v>0.12</v>
      </c>
      <c r="Q49" s="38">
        <f t="shared" si="0"/>
        <v>562.5</v>
      </c>
      <c r="R49" s="38">
        <f t="shared" si="1"/>
        <v>283.5</v>
      </c>
      <c r="S49" s="38">
        <f t="shared" si="2"/>
        <v>345</v>
      </c>
      <c r="T49" s="38">
        <f t="shared" si="3"/>
        <v>96</v>
      </c>
      <c r="U49" s="39">
        <f t="shared" si="4"/>
        <v>1287</v>
      </c>
    </row>
    <row r="50" s="16" customFormat="1" ht="27" spans="1:21">
      <c r="A50" s="26">
        <v>47</v>
      </c>
      <c r="B50" s="27" t="s">
        <v>14</v>
      </c>
      <c r="C50" s="28" t="s">
        <v>70</v>
      </c>
      <c r="D50" s="29">
        <v>1.55</v>
      </c>
      <c r="E50" s="29">
        <v>3.1</v>
      </c>
      <c r="F50" s="29">
        <v>0.25</v>
      </c>
      <c r="G50" s="30">
        <v>0.0025</v>
      </c>
      <c r="H50" s="29">
        <v>0</v>
      </c>
      <c r="I50" s="29">
        <v>0</v>
      </c>
      <c r="J50" s="29">
        <v>0</v>
      </c>
      <c r="K50" s="29">
        <v>0</v>
      </c>
      <c r="L50" s="29"/>
      <c r="M50" s="29">
        <v>1.55</v>
      </c>
      <c r="N50" s="29">
        <v>3.1</v>
      </c>
      <c r="O50" s="29">
        <v>0.25</v>
      </c>
      <c r="P50" s="30">
        <v>0.0025</v>
      </c>
      <c r="Q50" s="38">
        <f t="shared" si="0"/>
        <v>697.5</v>
      </c>
      <c r="R50" s="38">
        <f t="shared" si="1"/>
        <v>1085</v>
      </c>
      <c r="S50" s="38">
        <f t="shared" si="2"/>
        <v>75</v>
      </c>
      <c r="T50" s="38">
        <f t="shared" si="3"/>
        <v>2</v>
      </c>
      <c r="U50" s="39">
        <f t="shared" si="4"/>
        <v>1859.5</v>
      </c>
    </row>
    <row r="51" s="16" customFormat="1" ht="36" spans="1:21">
      <c r="A51" s="26">
        <v>48</v>
      </c>
      <c r="B51" s="27" t="s">
        <v>14</v>
      </c>
      <c r="C51" s="28" t="s">
        <v>71</v>
      </c>
      <c r="D51" s="29">
        <v>0.095</v>
      </c>
      <c r="E51" s="29">
        <v>0.183</v>
      </c>
      <c r="F51" s="29">
        <v>0.166</v>
      </c>
      <c r="G51" s="29">
        <v>0.01</v>
      </c>
      <c r="H51" s="29">
        <v>0</v>
      </c>
      <c r="I51" s="29">
        <v>0</v>
      </c>
      <c r="J51" s="29">
        <v>0</v>
      </c>
      <c r="K51" s="29">
        <v>0</v>
      </c>
      <c r="L51" s="29"/>
      <c r="M51" s="29">
        <v>0.095</v>
      </c>
      <c r="N51" s="29">
        <v>0.183</v>
      </c>
      <c r="O51" s="29">
        <v>0.166</v>
      </c>
      <c r="P51" s="29">
        <v>0.01</v>
      </c>
      <c r="Q51" s="38">
        <f t="shared" si="0"/>
        <v>42.75</v>
      </c>
      <c r="R51" s="38">
        <f t="shared" si="1"/>
        <v>64.05</v>
      </c>
      <c r="S51" s="38">
        <f t="shared" si="2"/>
        <v>49.8</v>
      </c>
      <c r="T51" s="38">
        <f t="shared" si="3"/>
        <v>8</v>
      </c>
      <c r="U51" s="39">
        <f t="shared" si="4"/>
        <v>164.6</v>
      </c>
    </row>
    <row r="52" s="16" customFormat="1" ht="36" spans="1:21">
      <c r="A52" s="26">
        <v>49</v>
      </c>
      <c r="B52" s="27" t="s">
        <v>14</v>
      </c>
      <c r="C52" s="28" t="s">
        <v>72</v>
      </c>
      <c r="D52" s="29">
        <v>0.057</v>
      </c>
      <c r="E52" s="29">
        <v>0.19</v>
      </c>
      <c r="F52" s="29">
        <v>0.034</v>
      </c>
      <c r="G52" s="30" t="s">
        <v>73</v>
      </c>
      <c r="H52" s="29">
        <v>0</v>
      </c>
      <c r="I52" s="29">
        <v>0</v>
      </c>
      <c r="J52" s="29">
        <v>0</v>
      </c>
      <c r="K52" s="29">
        <v>0</v>
      </c>
      <c r="L52" s="29"/>
      <c r="M52" s="29">
        <v>0.057</v>
      </c>
      <c r="N52" s="29">
        <v>0.19</v>
      </c>
      <c r="O52" s="29">
        <v>0.034</v>
      </c>
      <c r="P52" s="30" t="s">
        <v>73</v>
      </c>
      <c r="Q52" s="38">
        <f t="shared" si="0"/>
        <v>25.65</v>
      </c>
      <c r="R52" s="38">
        <f t="shared" si="1"/>
        <v>66.5</v>
      </c>
      <c r="S52" s="38">
        <f t="shared" si="2"/>
        <v>10.2</v>
      </c>
      <c r="T52" s="38">
        <f t="shared" si="3"/>
        <v>0.28</v>
      </c>
      <c r="U52" s="39">
        <f t="shared" si="4"/>
        <v>102.63</v>
      </c>
    </row>
    <row r="53" s="16" customFormat="1" ht="36" spans="1:21">
      <c r="A53" s="26">
        <v>50</v>
      </c>
      <c r="B53" s="27" t="s">
        <v>14</v>
      </c>
      <c r="C53" s="28" t="s">
        <v>74</v>
      </c>
      <c r="D53" s="29">
        <v>0.31</v>
      </c>
      <c r="E53" s="29">
        <v>0.88</v>
      </c>
      <c r="F53" s="29">
        <v>0.83</v>
      </c>
      <c r="G53" s="29">
        <v>0.02</v>
      </c>
      <c r="H53" s="29">
        <v>0</v>
      </c>
      <c r="I53" s="29">
        <v>0</v>
      </c>
      <c r="J53" s="29">
        <v>0</v>
      </c>
      <c r="K53" s="29">
        <v>0</v>
      </c>
      <c r="L53" s="29"/>
      <c r="M53" s="29">
        <v>0.31</v>
      </c>
      <c r="N53" s="29">
        <v>0.88</v>
      </c>
      <c r="O53" s="29">
        <v>0.83</v>
      </c>
      <c r="P53" s="29">
        <v>0.02</v>
      </c>
      <c r="Q53" s="38">
        <f t="shared" si="0"/>
        <v>139.5</v>
      </c>
      <c r="R53" s="38">
        <f t="shared" si="1"/>
        <v>308</v>
      </c>
      <c r="S53" s="38">
        <f t="shared" si="2"/>
        <v>249</v>
      </c>
      <c r="T53" s="38">
        <f t="shared" si="3"/>
        <v>16</v>
      </c>
      <c r="U53" s="39">
        <f t="shared" si="4"/>
        <v>712.5</v>
      </c>
    </row>
    <row r="54" s="16" customFormat="1" ht="27" spans="1:21">
      <c r="A54" s="26">
        <v>51</v>
      </c>
      <c r="B54" s="27" t="s">
        <v>14</v>
      </c>
      <c r="C54" s="28" t="s">
        <v>75</v>
      </c>
      <c r="D54" s="29">
        <v>0.02</v>
      </c>
      <c r="E54" s="29">
        <v>0.17</v>
      </c>
      <c r="F54" s="29">
        <v>0.055</v>
      </c>
      <c r="G54" s="30" t="s">
        <v>76</v>
      </c>
      <c r="H54" s="29">
        <v>0</v>
      </c>
      <c r="I54" s="29">
        <v>0</v>
      </c>
      <c r="J54" s="29">
        <v>0</v>
      </c>
      <c r="K54" s="29">
        <v>0</v>
      </c>
      <c r="L54" s="29"/>
      <c r="M54" s="29">
        <v>0.02</v>
      </c>
      <c r="N54" s="29">
        <v>0.17</v>
      </c>
      <c r="O54" s="29">
        <v>0.055</v>
      </c>
      <c r="P54" s="30" t="s">
        <v>76</v>
      </c>
      <c r="Q54" s="38">
        <f t="shared" si="0"/>
        <v>9</v>
      </c>
      <c r="R54" s="38">
        <f t="shared" si="1"/>
        <v>59.5</v>
      </c>
      <c r="S54" s="38">
        <f t="shared" si="2"/>
        <v>16.5</v>
      </c>
      <c r="T54" s="38">
        <f t="shared" si="3"/>
        <v>0.032</v>
      </c>
      <c r="U54" s="39">
        <f t="shared" si="4"/>
        <v>85.032</v>
      </c>
    </row>
    <row r="55" s="16" customFormat="1" ht="27" spans="1:21">
      <c r="A55" s="26">
        <v>52</v>
      </c>
      <c r="B55" s="27" t="s">
        <v>14</v>
      </c>
      <c r="C55" s="28" t="s">
        <v>77</v>
      </c>
      <c r="D55" s="29">
        <v>0.279</v>
      </c>
      <c r="E55" s="29">
        <v>0.558</v>
      </c>
      <c r="F55" s="29">
        <v>0.078</v>
      </c>
      <c r="G55" s="30" t="s">
        <v>78</v>
      </c>
      <c r="H55" s="29">
        <v>0</v>
      </c>
      <c r="I55" s="29">
        <v>0</v>
      </c>
      <c r="J55" s="29">
        <v>0</v>
      </c>
      <c r="K55" s="29">
        <v>0</v>
      </c>
      <c r="L55" s="29"/>
      <c r="M55" s="29">
        <v>0.279</v>
      </c>
      <c r="N55" s="29">
        <v>0.558</v>
      </c>
      <c r="O55" s="29">
        <v>0.078</v>
      </c>
      <c r="P55" s="30" t="s">
        <v>78</v>
      </c>
      <c r="Q55" s="38">
        <f t="shared" si="0"/>
        <v>125.55</v>
      </c>
      <c r="R55" s="38">
        <f t="shared" si="1"/>
        <v>195.3</v>
      </c>
      <c r="S55" s="38">
        <f t="shared" si="2"/>
        <v>23.4</v>
      </c>
      <c r="T55" s="38">
        <f t="shared" si="3"/>
        <v>1.12</v>
      </c>
      <c r="U55" s="39">
        <f t="shared" si="4"/>
        <v>345.37</v>
      </c>
    </row>
    <row r="56" s="16" customFormat="1" ht="27" spans="1:21">
      <c r="A56" s="26">
        <v>53</v>
      </c>
      <c r="B56" s="27" t="s">
        <v>14</v>
      </c>
      <c r="C56" s="28" t="s">
        <v>79</v>
      </c>
      <c r="D56" s="29">
        <v>0.15</v>
      </c>
      <c r="E56" s="29">
        <v>0.29</v>
      </c>
      <c r="F56" s="29">
        <v>0.058</v>
      </c>
      <c r="G56" s="30" t="s">
        <v>80</v>
      </c>
      <c r="H56" s="29">
        <v>0</v>
      </c>
      <c r="I56" s="29">
        <v>0</v>
      </c>
      <c r="J56" s="29">
        <v>0</v>
      </c>
      <c r="K56" s="29">
        <v>0</v>
      </c>
      <c r="L56" s="29"/>
      <c r="M56" s="29">
        <v>0.15</v>
      </c>
      <c r="N56" s="29">
        <v>0.29</v>
      </c>
      <c r="O56" s="29">
        <v>0.058</v>
      </c>
      <c r="P56" s="30" t="s">
        <v>80</v>
      </c>
      <c r="Q56" s="38">
        <f t="shared" si="0"/>
        <v>67.5</v>
      </c>
      <c r="R56" s="38">
        <f t="shared" si="1"/>
        <v>101.5</v>
      </c>
      <c r="S56" s="38">
        <f t="shared" si="2"/>
        <v>17.4</v>
      </c>
      <c r="T56" s="38">
        <f t="shared" si="3"/>
        <v>0.96</v>
      </c>
      <c r="U56" s="39">
        <f t="shared" si="4"/>
        <v>187.36</v>
      </c>
    </row>
    <row r="57" s="16" customFormat="1" ht="27" spans="1:21">
      <c r="A57" s="26">
        <v>54</v>
      </c>
      <c r="B57" s="27" t="s">
        <v>14</v>
      </c>
      <c r="C57" s="28" t="s">
        <v>81</v>
      </c>
      <c r="D57" s="29">
        <v>6.5</v>
      </c>
      <c r="E57" s="29">
        <v>0</v>
      </c>
      <c r="F57" s="29">
        <v>0.42</v>
      </c>
      <c r="G57" s="29">
        <v>0</v>
      </c>
      <c r="H57" s="29">
        <v>0</v>
      </c>
      <c r="I57" s="29">
        <v>0</v>
      </c>
      <c r="J57" s="29">
        <v>0</v>
      </c>
      <c r="K57" s="29">
        <v>0</v>
      </c>
      <c r="L57" s="29"/>
      <c r="M57" s="29">
        <v>6.5</v>
      </c>
      <c r="N57" s="29">
        <v>0</v>
      </c>
      <c r="O57" s="29">
        <v>0.42</v>
      </c>
      <c r="P57" s="29">
        <v>0</v>
      </c>
      <c r="Q57" s="38">
        <f t="shared" si="0"/>
        <v>2925</v>
      </c>
      <c r="R57" s="38">
        <f t="shared" si="1"/>
        <v>0</v>
      </c>
      <c r="S57" s="38">
        <f t="shared" si="2"/>
        <v>126</v>
      </c>
      <c r="T57" s="38">
        <f t="shared" si="3"/>
        <v>0</v>
      </c>
      <c r="U57" s="39">
        <f t="shared" si="4"/>
        <v>3051</v>
      </c>
    </row>
    <row r="58" s="16" customFormat="1" ht="27" spans="1:21">
      <c r="A58" s="26">
        <v>55</v>
      </c>
      <c r="B58" s="27" t="s">
        <v>14</v>
      </c>
      <c r="C58" s="28" t="s">
        <v>82</v>
      </c>
      <c r="D58" s="29">
        <v>1.537</v>
      </c>
      <c r="E58" s="29">
        <v>1.025</v>
      </c>
      <c r="F58" s="29">
        <v>0</v>
      </c>
      <c r="G58" s="29">
        <v>0</v>
      </c>
      <c r="H58" s="29">
        <v>0</v>
      </c>
      <c r="I58" s="29">
        <v>0</v>
      </c>
      <c r="J58" s="29">
        <v>0</v>
      </c>
      <c r="K58" s="29">
        <v>0</v>
      </c>
      <c r="L58" s="29"/>
      <c r="M58" s="29">
        <v>1.537</v>
      </c>
      <c r="N58" s="29">
        <v>1.025</v>
      </c>
      <c r="O58" s="29">
        <v>0</v>
      </c>
      <c r="P58" s="29">
        <v>0</v>
      </c>
      <c r="Q58" s="38">
        <f t="shared" si="0"/>
        <v>691.65</v>
      </c>
      <c r="R58" s="38">
        <f t="shared" si="1"/>
        <v>358.75</v>
      </c>
      <c r="S58" s="38">
        <f t="shared" si="2"/>
        <v>0</v>
      </c>
      <c r="T58" s="38">
        <f t="shared" si="3"/>
        <v>0</v>
      </c>
      <c r="U58" s="39">
        <f t="shared" si="4"/>
        <v>1050.4</v>
      </c>
    </row>
    <row r="59" s="16" customFormat="1" ht="27" spans="1:21">
      <c r="A59" s="26">
        <v>56</v>
      </c>
      <c r="B59" s="27" t="s">
        <v>14</v>
      </c>
      <c r="C59" s="28" t="s">
        <v>83</v>
      </c>
      <c r="D59" s="29">
        <v>0.085</v>
      </c>
      <c r="E59" s="29">
        <v>0.17</v>
      </c>
      <c r="F59" s="29">
        <v>0.004</v>
      </c>
      <c r="G59" s="30" t="s">
        <v>84</v>
      </c>
      <c r="H59" s="29">
        <v>0</v>
      </c>
      <c r="I59" s="29">
        <v>0</v>
      </c>
      <c r="J59" s="29">
        <v>0</v>
      </c>
      <c r="K59" s="29">
        <v>0</v>
      </c>
      <c r="L59" s="29"/>
      <c r="M59" s="29">
        <v>0.085</v>
      </c>
      <c r="N59" s="29">
        <v>0.17</v>
      </c>
      <c r="O59" s="29">
        <v>0.004</v>
      </c>
      <c r="P59" s="30" t="s">
        <v>84</v>
      </c>
      <c r="Q59" s="38">
        <f t="shared" si="0"/>
        <v>38.25</v>
      </c>
      <c r="R59" s="38">
        <f t="shared" si="1"/>
        <v>59.5</v>
      </c>
      <c r="S59" s="38">
        <f t="shared" si="2"/>
        <v>1.2</v>
      </c>
      <c r="T59" s="38">
        <f t="shared" si="3"/>
        <v>0.0616</v>
      </c>
      <c r="U59" s="39">
        <f t="shared" si="4"/>
        <v>99.0116</v>
      </c>
    </row>
    <row r="60" s="16" customFormat="1" ht="27" spans="1:21">
      <c r="A60" s="26">
        <v>57</v>
      </c>
      <c r="B60" s="27" t="s">
        <v>14</v>
      </c>
      <c r="C60" s="28" t="s">
        <v>85</v>
      </c>
      <c r="D60" s="29">
        <v>4.032</v>
      </c>
      <c r="E60" s="29">
        <v>4.116</v>
      </c>
      <c r="F60" s="30">
        <v>18.7624</v>
      </c>
      <c r="G60" s="30">
        <v>1.0945</v>
      </c>
      <c r="H60" s="29">
        <v>0</v>
      </c>
      <c r="I60" s="29">
        <v>0</v>
      </c>
      <c r="J60" s="29">
        <v>0</v>
      </c>
      <c r="K60" s="29">
        <v>0</v>
      </c>
      <c r="L60" s="29"/>
      <c r="M60" s="29">
        <v>4.032</v>
      </c>
      <c r="N60" s="29">
        <v>4.116</v>
      </c>
      <c r="O60" s="29">
        <v>0</v>
      </c>
      <c r="P60" s="29">
        <v>0</v>
      </c>
      <c r="Q60" s="38">
        <f t="shared" si="0"/>
        <v>1814.4</v>
      </c>
      <c r="R60" s="38">
        <f t="shared" si="1"/>
        <v>1440.6</v>
      </c>
      <c r="S60" s="38">
        <f t="shared" si="2"/>
        <v>0</v>
      </c>
      <c r="T60" s="38">
        <f t="shared" si="3"/>
        <v>0</v>
      </c>
      <c r="U60" s="39">
        <f t="shared" si="4"/>
        <v>3255</v>
      </c>
    </row>
    <row r="61" s="16" customFormat="1" ht="27" spans="1:21">
      <c r="A61" s="26">
        <v>58</v>
      </c>
      <c r="B61" s="27" t="s">
        <v>14</v>
      </c>
      <c r="C61" s="28" t="s">
        <v>86</v>
      </c>
      <c r="D61" s="29">
        <v>0.024</v>
      </c>
      <c r="E61" s="29">
        <v>0.449</v>
      </c>
      <c r="F61" s="29">
        <v>0</v>
      </c>
      <c r="G61" s="29">
        <v>0</v>
      </c>
      <c r="H61" s="29">
        <v>0</v>
      </c>
      <c r="I61" s="29">
        <v>0</v>
      </c>
      <c r="J61" s="29">
        <v>0</v>
      </c>
      <c r="K61" s="29">
        <v>0</v>
      </c>
      <c r="L61" s="29"/>
      <c r="M61" s="29">
        <v>0.024</v>
      </c>
      <c r="N61" s="29">
        <v>0.449</v>
      </c>
      <c r="O61" s="29">
        <v>0</v>
      </c>
      <c r="P61" s="29">
        <v>0</v>
      </c>
      <c r="Q61" s="38">
        <f t="shared" si="0"/>
        <v>10.8</v>
      </c>
      <c r="R61" s="38">
        <f t="shared" si="1"/>
        <v>157.15</v>
      </c>
      <c r="S61" s="38">
        <f t="shared" si="2"/>
        <v>0</v>
      </c>
      <c r="T61" s="38">
        <f t="shared" si="3"/>
        <v>0</v>
      </c>
      <c r="U61" s="39">
        <f t="shared" si="4"/>
        <v>167.95</v>
      </c>
    </row>
    <row r="62" s="16" customFormat="1" spans="1:21">
      <c r="A62" s="26">
        <v>59</v>
      </c>
      <c r="B62" s="27" t="s">
        <v>14</v>
      </c>
      <c r="C62" s="28" t="s">
        <v>87</v>
      </c>
      <c r="D62" s="29">
        <v>0</v>
      </c>
      <c r="E62" s="29">
        <v>0</v>
      </c>
      <c r="F62" s="29">
        <v>9.13</v>
      </c>
      <c r="G62" s="29">
        <v>0.91</v>
      </c>
      <c r="H62" s="29">
        <v>0</v>
      </c>
      <c r="I62" s="29">
        <v>0</v>
      </c>
      <c r="J62" s="29">
        <v>0</v>
      </c>
      <c r="K62" s="29">
        <v>0</v>
      </c>
      <c r="L62" s="29"/>
      <c r="M62" s="29">
        <v>0</v>
      </c>
      <c r="N62" s="29">
        <v>0</v>
      </c>
      <c r="O62" s="29">
        <v>9.13</v>
      </c>
      <c r="P62" s="29">
        <v>0.91</v>
      </c>
      <c r="Q62" s="38">
        <f t="shared" si="0"/>
        <v>0</v>
      </c>
      <c r="R62" s="38">
        <f t="shared" si="1"/>
        <v>0</v>
      </c>
      <c r="S62" s="38">
        <f t="shared" si="2"/>
        <v>2739</v>
      </c>
      <c r="T62" s="38">
        <f t="shared" si="3"/>
        <v>728</v>
      </c>
      <c r="U62" s="39">
        <f t="shared" si="4"/>
        <v>3467</v>
      </c>
    </row>
    <row r="63" s="16" customFormat="1" ht="27" spans="1:21">
      <c r="A63" s="26">
        <v>60</v>
      </c>
      <c r="B63" s="27" t="s">
        <v>14</v>
      </c>
      <c r="C63" s="28" t="s">
        <v>88</v>
      </c>
      <c r="D63" s="29">
        <v>14.4</v>
      </c>
      <c r="E63" s="29">
        <v>6.414</v>
      </c>
      <c r="F63" s="29">
        <v>0</v>
      </c>
      <c r="G63" s="29">
        <v>0</v>
      </c>
      <c r="H63" s="29">
        <v>0</v>
      </c>
      <c r="I63" s="29">
        <v>0</v>
      </c>
      <c r="J63" s="29">
        <v>0</v>
      </c>
      <c r="K63" s="29">
        <v>0</v>
      </c>
      <c r="L63" s="29"/>
      <c r="M63" s="29">
        <v>14.4</v>
      </c>
      <c r="N63" s="29">
        <v>6.414</v>
      </c>
      <c r="O63" s="29">
        <v>0</v>
      </c>
      <c r="P63" s="29">
        <v>0</v>
      </c>
      <c r="Q63" s="38">
        <f t="shared" si="0"/>
        <v>6480</v>
      </c>
      <c r="R63" s="38">
        <f t="shared" si="1"/>
        <v>2244.9</v>
      </c>
      <c r="S63" s="38">
        <f t="shared" si="2"/>
        <v>0</v>
      </c>
      <c r="T63" s="38">
        <f t="shared" si="3"/>
        <v>0</v>
      </c>
      <c r="U63" s="39">
        <f t="shared" si="4"/>
        <v>8724.9</v>
      </c>
    </row>
    <row r="64" s="16" customFormat="1" ht="27" spans="1:21">
      <c r="A64" s="26">
        <v>61</v>
      </c>
      <c r="B64" s="27" t="s">
        <v>14</v>
      </c>
      <c r="C64" s="28" t="s">
        <v>89</v>
      </c>
      <c r="D64" s="29">
        <v>0.098</v>
      </c>
      <c r="E64" s="29">
        <v>0.533</v>
      </c>
      <c r="F64" s="29">
        <v>0</v>
      </c>
      <c r="G64" s="29">
        <v>0</v>
      </c>
      <c r="H64" s="29">
        <v>0</v>
      </c>
      <c r="I64" s="29">
        <v>0</v>
      </c>
      <c r="J64" s="29">
        <v>0</v>
      </c>
      <c r="K64" s="29">
        <v>0</v>
      </c>
      <c r="L64" s="29"/>
      <c r="M64" s="29">
        <v>0.098</v>
      </c>
      <c r="N64" s="29">
        <v>0.533</v>
      </c>
      <c r="O64" s="29">
        <v>0</v>
      </c>
      <c r="P64" s="29">
        <v>0</v>
      </c>
      <c r="Q64" s="38">
        <f t="shared" si="0"/>
        <v>44.1</v>
      </c>
      <c r="R64" s="38">
        <f t="shared" si="1"/>
        <v>186.55</v>
      </c>
      <c r="S64" s="38">
        <f t="shared" si="2"/>
        <v>0</v>
      </c>
      <c r="T64" s="38">
        <f t="shared" si="3"/>
        <v>0</v>
      </c>
      <c r="U64" s="39">
        <f t="shared" si="4"/>
        <v>230.65</v>
      </c>
    </row>
    <row r="65" s="16" customFormat="1" ht="27" spans="1:21">
      <c r="A65" s="26">
        <v>62</v>
      </c>
      <c r="B65" s="27" t="s">
        <v>14</v>
      </c>
      <c r="C65" s="28" t="s">
        <v>90</v>
      </c>
      <c r="D65" s="29">
        <v>1.28</v>
      </c>
      <c r="E65" s="29">
        <v>0.61</v>
      </c>
      <c r="F65" s="29">
        <v>0</v>
      </c>
      <c r="G65" s="29">
        <v>0</v>
      </c>
      <c r="H65" s="29">
        <v>0</v>
      </c>
      <c r="I65" s="29">
        <v>0</v>
      </c>
      <c r="J65" s="29">
        <v>0</v>
      </c>
      <c r="K65" s="29">
        <v>0</v>
      </c>
      <c r="L65" s="29"/>
      <c r="M65" s="29">
        <v>1.28</v>
      </c>
      <c r="N65" s="29">
        <v>0.61</v>
      </c>
      <c r="O65" s="29">
        <v>0</v>
      </c>
      <c r="P65" s="29">
        <v>0</v>
      </c>
      <c r="Q65" s="38">
        <f t="shared" si="0"/>
        <v>576</v>
      </c>
      <c r="R65" s="38">
        <f t="shared" si="1"/>
        <v>213.5</v>
      </c>
      <c r="S65" s="38">
        <f t="shared" si="2"/>
        <v>0</v>
      </c>
      <c r="T65" s="38">
        <f t="shared" si="3"/>
        <v>0</v>
      </c>
      <c r="U65" s="39">
        <f t="shared" si="4"/>
        <v>789.5</v>
      </c>
    </row>
    <row r="66" s="16" customFormat="1" ht="36" spans="1:21">
      <c r="A66" s="26">
        <v>63</v>
      </c>
      <c r="B66" s="27" t="s">
        <v>14</v>
      </c>
      <c r="C66" s="28" t="s">
        <v>91</v>
      </c>
      <c r="D66" s="29">
        <v>0.33</v>
      </c>
      <c r="E66" s="29">
        <v>0.88</v>
      </c>
      <c r="F66" s="29">
        <v>0.38</v>
      </c>
      <c r="G66" s="29">
        <v>0.019</v>
      </c>
      <c r="H66" s="29">
        <v>0</v>
      </c>
      <c r="I66" s="29">
        <v>0</v>
      </c>
      <c r="J66" s="29">
        <v>0</v>
      </c>
      <c r="K66" s="29">
        <v>0</v>
      </c>
      <c r="L66" s="29"/>
      <c r="M66" s="29">
        <v>0.33</v>
      </c>
      <c r="N66" s="29">
        <v>0.88</v>
      </c>
      <c r="O66" s="29">
        <v>0.38</v>
      </c>
      <c r="P66" s="29">
        <v>0.019</v>
      </c>
      <c r="Q66" s="38">
        <f t="shared" si="0"/>
        <v>148.5</v>
      </c>
      <c r="R66" s="38">
        <f t="shared" si="1"/>
        <v>308</v>
      </c>
      <c r="S66" s="38">
        <f t="shared" si="2"/>
        <v>114</v>
      </c>
      <c r="T66" s="38">
        <f t="shared" si="3"/>
        <v>15.2</v>
      </c>
      <c r="U66" s="39">
        <f t="shared" si="4"/>
        <v>585.7</v>
      </c>
    </row>
    <row r="67" s="16" customFormat="1" ht="27" spans="1:21">
      <c r="A67" s="26">
        <v>64</v>
      </c>
      <c r="B67" s="27" t="s">
        <v>14</v>
      </c>
      <c r="C67" s="28" t="s">
        <v>92</v>
      </c>
      <c r="D67" s="29">
        <v>0.28</v>
      </c>
      <c r="E67" s="29">
        <v>0.57</v>
      </c>
      <c r="F67" s="29">
        <v>0.58</v>
      </c>
      <c r="G67" s="30" t="s">
        <v>93</v>
      </c>
      <c r="H67" s="29">
        <v>0</v>
      </c>
      <c r="I67" s="29">
        <v>0</v>
      </c>
      <c r="J67" s="29">
        <v>0</v>
      </c>
      <c r="K67" s="29">
        <v>0</v>
      </c>
      <c r="L67" s="29"/>
      <c r="M67" s="29">
        <v>0.28</v>
      </c>
      <c r="N67" s="29">
        <v>0.57</v>
      </c>
      <c r="O67" s="29">
        <v>0.58</v>
      </c>
      <c r="P67" s="30" t="s">
        <v>93</v>
      </c>
      <c r="Q67" s="38">
        <f t="shared" si="0"/>
        <v>126</v>
      </c>
      <c r="R67" s="38">
        <f t="shared" si="1"/>
        <v>199.5</v>
      </c>
      <c r="S67" s="38">
        <f t="shared" si="2"/>
        <v>174</v>
      </c>
      <c r="T67" s="38">
        <f t="shared" si="3"/>
        <v>0.044</v>
      </c>
      <c r="U67" s="39">
        <f t="shared" si="4"/>
        <v>499.544</v>
      </c>
    </row>
    <row r="68" s="16" customFormat="1" ht="48" spans="1:21">
      <c r="A68" s="26">
        <v>65</v>
      </c>
      <c r="B68" s="27" t="s">
        <v>14</v>
      </c>
      <c r="C68" s="28" t="s">
        <v>94</v>
      </c>
      <c r="D68" s="29">
        <v>1.29</v>
      </c>
      <c r="E68" s="29">
        <v>1.29</v>
      </c>
      <c r="F68" s="29">
        <v>0.024</v>
      </c>
      <c r="G68" s="30" t="s">
        <v>95</v>
      </c>
      <c r="H68" s="29">
        <v>0</v>
      </c>
      <c r="I68" s="29">
        <v>0</v>
      </c>
      <c r="J68" s="29">
        <v>0</v>
      </c>
      <c r="K68" s="29">
        <v>0</v>
      </c>
      <c r="L68" s="29"/>
      <c r="M68" s="29">
        <v>1.29</v>
      </c>
      <c r="N68" s="29">
        <v>1.29</v>
      </c>
      <c r="O68" s="29">
        <v>0.024</v>
      </c>
      <c r="P68" s="30" t="s">
        <v>95</v>
      </c>
      <c r="Q68" s="38">
        <f t="shared" ref="Q68:Q120" si="5">M68*450</f>
        <v>580.5</v>
      </c>
      <c r="R68" s="38">
        <f t="shared" ref="R68:R120" si="6">N68*350</f>
        <v>451.5</v>
      </c>
      <c r="S68" s="38">
        <f t="shared" ref="S68:S120" si="7">O68*300</f>
        <v>7.2</v>
      </c>
      <c r="T68" s="38">
        <f t="shared" ref="T68:T120" si="8">P68*800</f>
        <v>0.0704</v>
      </c>
      <c r="U68" s="39">
        <f t="shared" ref="U68:U120" si="9">Q68+R68+S68+T68</f>
        <v>1039.2704</v>
      </c>
    </row>
    <row r="69" s="16" customFormat="1" ht="27" spans="1:21">
      <c r="A69" s="26">
        <v>66</v>
      </c>
      <c r="B69" s="27" t="s">
        <v>14</v>
      </c>
      <c r="C69" s="28" t="s">
        <v>96</v>
      </c>
      <c r="D69" s="29">
        <v>0.152</v>
      </c>
      <c r="E69" s="29">
        <v>0.36</v>
      </c>
      <c r="F69" s="29">
        <v>0</v>
      </c>
      <c r="G69" s="29">
        <v>0</v>
      </c>
      <c r="H69" s="29">
        <v>0</v>
      </c>
      <c r="I69" s="29">
        <v>0</v>
      </c>
      <c r="J69" s="29">
        <v>0</v>
      </c>
      <c r="K69" s="29">
        <v>0</v>
      </c>
      <c r="L69" s="29"/>
      <c r="M69" s="29">
        <v>0.152</v>
      </c>
      <c r="N69" s="29">
        <v>0.36</v>
      </c>
      <c r="O69" s="29">
        <v>0</v>
      </c>
      <c r="P69" s="29">
        <v>0</v>
      </c>
      <c r="Q69" s="38">
        <f t="shared" si="5"/>
        <v>68.4</v>
      </c>
      <c r="R69" s="38">
        <f t="shared" si="6"/>
        <v>126</v>
      </c>
      <c r="S69" s="38">
        <f t="shared" si="7"/>
        <v>0</v>
      </c>
      <c r="T69" s="38">
        <f t="shared" si="8"/>
        <v>0</v>
      </c>
      <c r="U69" s="39">
        <f t="shared" si="9"/>
        <v>194.4</v>
      </c>
    </row>
    <row r="70" s="16" customFormat="1" ht="27" spans="1:21">
      <c r="A70" s="26">
        <v>67</v>
      </c>
      <c r="B70" s="27" t="s">
        <v>14</v>
      </c>
      <c r="C70" s="28" t="s">
        <v>97</v>
      </c>
      <c r="D70" s="30">
        <v>0.9293</v>
      </c>
      <c r="E70" s="30" t="s">
        <v>98</v>
      </c>
      <c r="F70" s="29">
        <v>0.166</v>
      </c>
      <c r="G70" s="30">
        <v>0.00139</v>
      </c>
      <c r="H70" s="29">
        <v>0</v>
      </c>
      <c r="I70" s="29">
        <v>0</v>
      </c>
      <c r="J70" s="29">
        <v>0</v>
      </c>
      <c r="K70" s="29">
        <v>0</v>
      </c>
      <c r="L70" s="29"/>
      <c r="M70" s="30">
        <v>0.9293</v>
      </c>
      <c r="N70" s="30" t="s">
        <v>98</v>
      </c>
      <c r="O70" s="29">
        <v>0.166</v>
      </c>
      <c r="P70" s="30">
        <v>0.00139</v>
      </c>
      <c r="Q70" s="38">
        <f t="shared" si="5"/>
        <v>418.185</v>
      </c>
      <c r="R70" s="38">
        <f t="shared" si="6"/>
        <v>325.255</v>
      </c>
      <c r="S70" s="38">
        <f t="shared" si="7"/>
        <v>49.8</v>
      </c>
      <c r="T70" s="38">
        <f t="shared" si="8"/>
        <v>1.112</v>
      </c>
      <c r="U70" s="39">
        <f t="shared" si="9"/>
        <v>794.352</v>
      </c>
    </row>
    <row r="71" s="16" customFormat="1" ht="27" spans="1:21">
      <c r="A71" s="26">
        <v>68</v>
      </c>
      <c r="B71" s="27" t="s">
        <v>14</v>
      </c>
      <c r="C71" s="28" t="s">
        <v>99</v>
      </c>
      <c r="D71" s="29">
        <v>0.2</v>
      </c>
      <c r="E71" s="29">
        <v>0.4</v>
      </c>
      <c r="F71" s="29">
        <v>0.71</v>
      </c>
      <c r="G71" s="29">
        <v>0.054</v>
      </c>
      <c r="H71" s="29">
        <v>0</v>
      </c>
      <c r="I71" s="29">
        <v>0</v>
      </c>
      <c r="J71" s="29">
        <v>0</v>
      </c>
      <c r="K71" s="29">
        <v>0</v>
      </c>
      <c r="L71" s="29"/>
      <c r="M71" s="29">
        <v>0.2</v>
      </c>
      <c r="N71" s="29">
        <v>0.4</v>
      </c>
      <c r="O71" s="29">
        <v>0.71</v>
      </c>
      <c r="P71" s="29">
        <v>0.054</v>
      </c>
      <c r="Q71" s="38">
        <f t="shared" si="5"/>
        <v>90</v>
      </c>
      <c r="R71" s="38">
        <f t="shared" si="6"/>
        <v>140</v>
      </c>
      <c r="S71" s="38">
        <f t="shared" si="7"/>
        <v>213</v>
      </c>
      <c r="T71" s="38">
        <f t="shared" si="8"/>
        <v>43.2</v>
      </c>
      <c r="U71" s="39">
        <f t="shared" si="9"/>
        <v>486.2</v>
      </c>
    </row>
    <row r="72" s="16" customFormat="1" ht="27" spans="1:21">
      <c r="A72" s="26">
        <v>69</v>
      </c>
      <c r="B72" s="27" t="s">
        <v>14</v>
      </c>
      <c r="C72" s="28" t="s">
        <v>100</v>
      </c>
      <c r="D72" s="29">
        <v>0.64</v>
      </c>
      <c r="E72" s="29">
        <v>0.64</v>
      </c>
      <c r="F72" s="29">
        <v>0.16</v>
      </c>
      <c r="G72" s="30" t="s">
        <v>101</v>
      </c>
      <c r="H72" s="29">
        <v>0</v>
      </c>
      <c r="I72" s="29">
        <v>0</v>
      </c>
      <c r="J72" s="29">
        <v>0</v>
      </c>
      <c r="K72" s="29">
        <v>0</v>
      </c>
      <c r="L72" s="29"/>
      <c r="M72" s="29">
        <v>0.64</v>
      </c>
      <c r="N72" s="29">
        <v>0.64</v>
      </c>
      <c r="O72" s="29">
        <v>0.16</v>
      </c>
      <c r="P72" s="30" t="s">
        <v>101</v>
      </c>
      <c r="Q72" s="38">
        <f t="shared" si="5"/>
        <v>288</v>
      </c>
      <c r="R72" s="38">
        <f t="shared" si="6"/>
        <v>224</v>
      </c>
      <c r="S72" s="38">
        <f t="shared" si="7"/>
        <v>48</v>
      </c>
      <c r="T72" s="38">
        <f t="shared" si="8"/>
        <v>0.808</v>
      </c>
      <c r="U72" s="39">
        <f t="shared" si="9"/>
        <v>560.808</v>
      </c>
    </row>
    <row r="73" s="16" customFormat="1" ht="27" spans="1:21">
      <c r="A73" s="26">
        <v>70</v>
      </c>
      <c r="B73" s="27" t="s">
        <v>14</v>
      </c>
      <c r="C73" s="28" t="s">
        <v>102</v>
      </c>
      <c r="D73" s="29">
        <v>0.2</v>
      </c>
      <c r="E73" s="29">
        <v>0.4</v>
      </c>
      <c r="F73" s="29">
        <v>0.26</v>
      </c>
      <c r="G73" s="29">
        <v>0.028</v>
      </c>
      <c r="H73" s="29">
        <v>0</v>
      </c>
      <c r="I73" s="29">
        <v>0</v>
      </c>
      <c r="J73" s="29">
        <v>0</v>
      </c>
      <c r="K73" s="29">
        <v>0</v>
      </c>
      <c r="L73" s="29"/>
      <c r="M73" s="29">
        <v>0.2</v>
      </c>
      <c r="N73" s="29">
        <v>0.4</v>
      </c>
      <c r="O73" s="29">
        <v>0.26</v>
      </c>
      <c r="P73" s="29">
        <v>0.028</v>
      </c>
      <c r="Q73" s="38">
        <f t="shared" si="5"/>
        <v>90</v>
      </c>
      <c r="R73" s="38">
        <f t="shared" si="6"/>
        <v>140</v>
      </c>
      <c r="S73" s="38">
        <f t="shared" si="7"/>
        <v>78</v>
      </c>
      <c r="T73" s="38">
        <f t="shared" si="8"/>
        <v>22.4</v>
      </c>
      <c r="U73" s="39">
        <f t="shared" si="9"/>
        <v>330.4</v>
      </c>
    </row>
    <row r="74" s="16" customFormat="1" ht="27" spans="1:21">
      <c r="A74" s="26">
        <v>71</v>
      </c>
      <c r="B74" s="27" t="s">
        <v>14</v>
      </c>
      <c r="C74" s="28" t="s">
        <v>103</v>
      </c>
      <c r="D74" s="29">
        <v>3.86</v>
      </c>
      <c r="E74" s="29">
        <v>0</v>
      </c>
      <c r="F74" s="29">
        <v>0</v>
      </c>
      <c r="G74" s="29">
        <v>0</v>
      </c>
      <c r="H74" s="29">
        <v>0</v>
      </c>
      <c r="I74" s="29">
        <v>0</v>
      </c>
      <c r="J74" s="29">
        <v>0</v>
      </c>
      <c r="K74" s="29">
        <v>0</v>
      </c>
      <c r="L74" s="29"/>
      <c r="M74" s="29">
        <v>3.86</v>
      </c>
      <c r="N74" s="29">
        <v>0</v>
      </c>
      <c r="O74" s="29">
        <v>0</v>
      </c>
      <c r="P74" s="29">
        <v>0</v>
      </c>
      <c r="Q74" s="38">
        <f t="shared" si="5"/>
        <v>1737</v>
      </c>
      <c r="R74" s="38">
        <f t="shared" si="6"/>
        <v>0</v>
      </c>
      <c r="S74" s="38">
        <f t="shared" si="7"/>
        <v>0</v>
      </c>
      <c r="T74" s="38">
        <f t="shared" si="8"/>
        <v>0</v>
      </c>
      <c r="U74" s="39">
        <f t="shared" si="9"/>
        <v>1737</v>
      </c>
    </row>
    <row r="75" s="16" customFormat="1" ht="27" spans="1:21">
      <c r="A75" s="26">
        <v>72</v>
      </c>
      <c r="B75" s="27" t="s">
        <v>14</v>
      </c>
      <c r="C75" s="28" t="s">
        <v>104</v>
      </c>
      <c r="D75" s="29">
        <v>7.17</v>
      </c>
      <c r="E75" s="29">
        <v>5.98</v>
      </c>
      <c r="F75" s="29">
        <v>0.776</v>
      </c>
      <c r="G75" s="29">
        <v>0.078</v>
      </c>
      <c r="H75" s="29">
        <v>0</v>
      </c>
      <c r="I75" s="29">
        <v>0</v>
      </c>
      <c r="J75" s="29">
        <v>0</v>
      </c>
      <c r="K75" s="29">
        <v>0</v>
      </c>
      <c r="L75" s="29"/>
      <c r="M75" s="29">
        <v>7.17</v>
      </c>
      <c r="N75" s="29">
        <v>5.98</v>
      </c>
      <c r="O75" s="29">
        <v>0.776</v>
      </c>
      <c r="P75" s="29">
        <v>0.078</v>
      </c>
      <c r="Q75" s="38">
        <f t="shared" si="5"/>
        <v>3226.5</v>
      </c>
      <c r="R75" s="38">
        <f t="shared" si="6"/>
        <v>2093</v>
      </c>
      <c r="S75" s="38">
        <f t="shared" si="7"/>
        <v>232.8</v>
      </c>
      <c r="T75" s="38">
        <f t="shared" si="8"/>
        <v>62.4</v>
      </c>
      <c r="U75" s="39">
        <f t="shared" si="9"/>
        <v>5614.7</v>
      </c>
    </row>
    <row r="76" s="16" customFormat="1" ht="30" customHeight="1" spans="1:21">
      <c r="A76" s="26">
        <v>73</v>
      </c>
      <c r="B76" s="27" t="s">
        <v>14</v>
      </c>
      <c r="C76" s="27" t="s">
        <v>105</v>
      </c>
      <c r="D76" s="29">
        <v>0</v>
      </c>
      <c r="E76" s="29">
        <v>0</v>
      </c>
      <c r="F76" s="29">
        <v>0.036</v>
      </c>
      <c r="G76" s="29">
        <v>0.002</v>
      </c>
      <c r="H76" s="29">
        <v>0</v>
      </c>
      <c r="I76" s="29">
        <v>0</v>
      </c>
      <c r="J76" s="29">
        <v>0</v>
      </c>
      <c r="K76" s="29">
        <v>0</v>
      </c>
      <c r="L76" s="29"/>
      <c r="M76" s="29">
        <v>0</v>
      </c>
      <c r="N76" s="29">
        <v>0</v>
      </c>
      <c r="O76" s="29">
        <v>0.036</v>
      </c>
      <c r="P76" s="29">
        <v>0.002</v>
      </c>
      <c r="Q76" s="38">
        <f t="shared" si="5"/>
        <v>0</v>
      </c>
      <c r="R76" s="38">
        <f t="shared" si="6"/>
        <v>0</v>
      </c>
      <c r="S76" s="38">
        <f t="shared" si="7"/>
        <v>10.8</v>
      </c>
      <c r="T76" s="38">
        <f t="shared" si="8"/>
        <v>1.6</v>
      </c>
      <c r="U76" s="39">
        <f t="shared" si="9"/>
        <v>12.4</v>
      </c>
    </row>
    <row r="77" s="16" customFormat="1" ht="27" spans="1:21">
      <c r="A77" s="26">
        <v>74</v>
      </c>
      <c r="B77" s="27" t="s">
        <v>14</v>
      </c>
      <c r="C77" s="28" t="s">
        <v>106</v>
      </c>
      <c r="D77" s="30">
        <v>2.1176</v>
      </c>
      <c r="E77" s="30">
        <v>1.6662</v>
      </c>
      <c r="F77" s="29">
        <v>0</v>
      </c>
      <c r="G77" s="29">
        <v>0</v>
      </c>
      <c r="H77" s="29">
        <v>0</v>
      </c>
      <c r="I77" s="29">
        <v>0</v>
      </c>
      <c r="J77" s="29">
        <v>0</v>
      </c>
      <c r="K77" s="29">
        <v>0</v>
      </c>
      <c r="L77" s="29"/>
      <c r="M77" s="30">
        <v>2.1176</v>
      </c>
      <c r="N77" s="30">
        <v>1.6662</v>
      </c>
      <c r="O77" s="29">
        <v>0</v>
      </c>
      <c r="P77" s="29">
        <v>0</v>
      </c>
      <c r="Q77" s="38">
        <f t="shared" si="5"/>
        <v>952.92</v>
      </c>
      <c r="R77" s="38">
        <f t="shared" si="6"/>
        <v>583.17</v>
      </c>
      <c r="S77" s="38">
        <f t="shared" si="7"/>
        <v>0</v>
      </c>
      <c r="T77" s="38">
        <f t="shared" si="8"/>
        <v>0</v>
      </c>
      <c r="U77" s="39">
        <f t="shared" si="9"/>
        <v>1536.09</v>
      </c>
    </row>
    <row r="78" s="16" customFormat="1" ht="27" spans="1:21">
      <c r="A78" s="26">
        <v>75</v>
      </c>
      <c r="B78" s="27" t="s">
        <v>14</v>
      </c>
      <c r="C78" s="28" t="s">
        <v>107</v>
      </c>
      <c r="D78" s="29">
        <v>0</v>
      </c>
      <c r="E78" s="29">
        <v>0</v>
      </c>
      <c r="F78" s="29">
        <v>0.089</v>
      </c>
      <c r="G78" s="29">
        <v>0.003</v>
      </c>
      <c r="H78" s="29">
        <v>0</v>
      </c>
      <c r="I78" s="29">
        <v>0</v>
      </c>
      <c r="J78" s="29">
        <v>0</v>
      </c>
      <c r="K78" s="29">
        <v>0</v>
      </c>
      <c r="L78" s="29"/>
      <c r="M78" s="29">
        <v>0</v>
      </c>
      <c r="N78" s="29">
        <v>0</v>
      </c>
      <c r="O78" s="29">
        <v>0.089</v>
      </c>
      <c r="P78" s="29">
        <v>0.003</v>
      </c>
      <c r="Q78" s="38">
        <f t="shared" si="5"/>
        <v>0</v>
      </c>
      <c r="R78" s="38">
        <f t="shared" si="6"/>
        <v>0</v>
      </c>
      <c r="S78" s="38">
        <f t="shared" si="7"/>
        <v>26.7</v>
      </c>
      <c r="T78" s="38">
        <f t="shared" si="8"/>
        <v>2.4</v>
      </c>
      <c r="U78" s="39">
        <f t="shared" si="9"/>
        <v>29.1</v>
      </c>
    </row>
    <row r="79" s="16" customFormat="1" ht="27" spans="1:21">
      <c r="A79" s="26">
        <v>76</v>
      </c>
      <c r="B79" s="27" t="s">
        <v>14</v>
      </c>
      <c r="C79" s="28" t="s">
        <v>108</v>
      </c>
      <c r="D79" s="29">
        <v>0.052</v>
      </c>
      <c r="E79" s="29">
        <v>0.118</v>
      </c>
      <c r="F79" s="29">
        <v>0.058</v>
      </c>
      <c r="G79" s="29">
        <v>0.001</v>
      </c>
      <c r="H79" s="29">
        <v>0</v>
      </c>
      <c r="I79" s="29">
        <v>0</v>
      </c>
      <c r="J79" s="29">
        <v>0</v>
      </c>
      <c r="K79" s="29">
        <v>0</v>
      </c>
      <c r="L79" s="29"/>
      <c r="M79" s="29">
        <v>0.052</v>
      </c>
      <c r="N79" s="29">
        <v>0.118</v>
      </c>
      <c r="O79" s="29">
        <v>0.058</v>
      </c>
      <c r="P79" s="29">
        <v>0.001</v>
      </c>
      <c r="Q79" s="38">
        <f t="shared" si="5"/>
        <v>23.4</v>
      </c>
      <c r="R79" s="38">
        <f t="shared" si="6"/>
        <v>41.3</v>
      </c>
      <c r="S79" s="38">
        <f t="shared" si="7"/>
        <v>17.4</v>
      </c>
      <c r="T79" s="38">
        <f t="shared" si="8"/>
        <v>0.8</v>
      </c>
      <c r="U79" s="39">
        <f t="shared" si="9"/>
        <v>82.9</v>
      </c>
    </row>
    <row r="80" s="16" customFormat="1" ht="27" spans="1:21">
      <c r="A80" s="26">
        <v>77</v>
      </c>
      <c r="B80" s="27" t="s">
        <v>14</v>
      </c>
      <c r="C80" s="28" t="s">
        <v>109</v>
      </c>
      <c r="D80" s="29">
        <v>39.93</v>
      </c>
      <c r="E80" s="29">
        <v>0.33</v>
      </c>
      <c r="F80" s="29">
        <v>6.6</v>
      </c>
      <c r="G80" s="29">
        <v>15.28</v>
      </c>
      <c r="H80" s="29">
        <v>0</v>
      </c>
      <c r="I80" s="29">
        <v>0</v>
      </c>
      <c r="J80" s="29">
        <v>0</v>
      </c>
      <c r="K80" s="29">
        <v>0</v>
      </c>
      <c r="L80" s="29"/>
      <c r="M80" s="29">
        <v>39.93</v>
      </c>
      <c r="N80" s="29">
        <v>0.33</v>
      </c>
      <c r="O80" s="29">
        <v>6.6</v>
      </c>
      <c r="P80" s="29">
        <v>15.28</v>
      </c>
      <c r="Q80" s="38">
        <f t="shared" si="5"/>
        <v>17968.5</v>
      </c>
      <c r="R80" s="38">
        <f t="shared" si="6"/>
        <v>115.5</v>
      </c>
      <c r="S80" s="38">
        <f t="shared" si="7"/>
        <v>1980</v>
      </c>
      <c r="T80" s="38">
        <f t="shared" si="8"/>
        <v>12224</v>
      </c>
      <c r="U80" s="39">
        <f t="shared" si="9"/>
        <v>32288</v>
      </c>
    </row>
    <row r="81" s="16" customFormat="1" ht="27" spans="1:21">
      <c r="A81" s="26">
        <v>78</v>
      </c>
      <c r="B81" s="27" t="s">
        <v>14</v>
      </c>
      <c r="C81" s="28" t="s">
        <v>110</v>
      </c>
      <c r="D81" s="29">
        <v>0.303</v>
      </c>
      <c r="E81" s="29">
        <v>0.605</v>
      </c>
      <c r="F81" s="29">
        <v>0</v>
      </c>
      <c r="G81" s="29">
        <v>0</v>
      </c>
      <c r="H81" s="29">
        <v>0</v>
      </c>
      <c r="I81" s="29">
        <v>0</v>
      </c>
      <c r="J81" s="29">
        <v>0</v>
      </c>
      <c r="K81" s="29">
        <v>0</v>
      </c>
      <c r="L81" s="29"/>
      <c r="M81" s="29">
        <v>0.303</v>
      </c>
      <c r="N81" s="29">
        <v>0.605</v>
      </c>
      <c r="O81" s="29">
        <v>0</v>
      </c>
      <c r="P81" s="29">
        <v>0</v>
      </c>
      <c r="Q81" s="38">
        <f t="shared" si="5"/>
        <v>136.35</v>
      </c>
      <c r="R81" s="38">
        <f t="shared" si="6"/>
        <v>211.75</v>
      </c>
      <c r="S81" s="38">
        <f t="shared" si="7"/>
        <v>0</v>
      </c>
      <c r="T81" s="38">
        <f t="shared" si="8"/>
        <v>0</v>
      </c>
      <c r="U81" s="39">
        <f t="shared" si="9"/>
        <v>348.1</v>
      </c>
    </row>
    <row r="82" s="16" customFormat="1" ht="27" spans="1:21">
      <c r="A82" s="26">
        <v>79</v>
      </c>
      <c r="B82" s="27" t="s">
        <v>14</v>
      </c>
      <c r="C82" s="28" t="s">
        <v>111</v>
      </c>
      <c r="D82" s="29">
        <v>0.612</v>
      </c>
      <c r="E82" s="29">
        <v>0.612</v>
      </c>
      <c r="F82" s="29">
        <v>0.076</v>
      </c>
      <c r="G82" s="29">
        <v>0.008</v>
      </c>
      <c r="H82" s="29">
        <v>0</v>
      </c>
      <c r="I82" s="29">
        <v>0</v>
      </c>
      <c r="J82" s="29">
        <v>0</v>
      </c>
      <c r="K82" s="29">
        <v>0</v>
      </c>
      <c r="L82" s="29"/>
      <c r="M82" s="29">
        <v>0.612</v>
      </c>
      <c r="N82" s="29">
        <v>0.612</v>
      </c>
      <c r="O82" s="29">
        <v>0.076</v>
      </c>
      <c r="P82" s="29">
        <v>0.008</v>
      </c>
      <c r="Q82" s="38">
        <f t="shared" si="5"/>
        <v>275.4</v>
      </c>
      <c r="R82" s="38">
        <f t="shared" si="6"/>
        <v>214.2</v>
      </c>
      <c r="S82" s="38">
        <f t="shared" si="7"/>
        <v>22.8</v>
      </c>
      <c r="T82" s="38">
        <f t="shared" si="8"/>
        <v>6.4</v>
      </c>
      <c r="U82" s="39">
        <f t="shared" si="9"/>
        <v>518.8</v>
      </c>
    </row>
    <row r="83" s="16" customFormat="1" ht="27" spans="1:21">
      <c r="A83" s="26">
        <v>80</v>
      </c>
      <c r="B83" s="27" t="s">
        <v>14</v>
      </c>
      <c r="C83" s="28" t="s">
        <v>112</v>
      </c>
      <c r="D83" s="29">
        <v>0.113</v>
      </c>
      <c r="E83" s="29">
        <v>0.413</v>
      </c>
      <c r="F83" s="29">
        <v>0</v>
      </c>
      <c r="G83" s="29">
        <v>0</v>
      </c>
      <c r="H83" s="29">
        <v>0</v>
      </c>
      <c r="I83" s="29">
        <v>0</v>
      </c>
      <c r="J83" s="29">
        <v>0</v>
      </c>
      <c r="K83" s="29">
        <v>0</v>
      </c>
      <c r="L83" s="29"/>
      <c r="M83" s="29">
        <v>0.113</v>
      </c>
      <c r="N83" s="29">
        <v>0.413</v>
      </c>
      <c r="O83" s="29">
        <v>0</v>
      </c>
      <c r="P83" s="29">
        <v>0</v>
      </c>
      <c r="Q83" s="38">
        <f t="shared" si="5"/>
        <v>50.85</v>
      </c>
      <c r="R83" s="38">
        <f t="shared" si="6"/>
        <v>144.55</v>
      </c>
      <c r="S83" s="38">
        <f t="shared" si="7"/>
        <v>0</v>
      </c>
      <c r="T83" s="38">
        <f t="shared" si="8"/>
        <v>0</v>
      </c>
      <c r="U83" s="39">
        <f t="shared" si="9"/>
        <v>195.4</v>
      </c>
    </row>
    <row r="84" s="16" customFormat="1" ht="48" spans="1:21">
      <c r="A84" s="26">
        <v>81</v>
      </c>
      <c r="B84" s="27" t="s">
        <v>14</v>
      </c>
      <c r="C84" s="28" t="s">
        <v>113</v>
      </c>
      <c r="D84" s="29">
        <v>0.602</v>
      </c>
      <c r="E84" s="29">
        <v>3.754</v>
      </c>
      <c r="F84" s="29">
        <v>0.057</v>
      </c>
      <c r="G84" s="29">
        <v>2.498</v>
      </c>
      <c r="H84" s="29">
        <v>0</v>
      </c>
      <c r="I84" s="29">
        <v>0</v>
      </c>
      <c r="J84" s="29">
        <v>0</v>
      </c>
      <c r="K84" s="29">
        <v>0</v>
      </c>
      <c r="L84" s="29"/>
      <c r="M84" s="29">
        <v>0.602</v>
      </c>
      <c r="N84" s="29">
        <v>3.754</v>
      </c>
      <c r="O84" s="29">
        <v>0.057</v>
      </c>
      <c r="P84" s="29">
        <v>2.498</v>
      </c>
      <c r="Q84" s="38">
        <f t="shared" si="5"/>
        <v>270.9</v>
      </c>
      <c r="R84" s="38">
        <f t="shared" si="6"/>
        <v>1313.9</v>
      </c>
      <c r="S84" s="38">
        <f t="shared" si="7"/>
        <v>17.1</v>
      </c>
      <c r="T84" s="38">
        <f t="shared" si="8"/>
        <v>1998.4</v>
      </c>
      <c r="U84" s="39">
        <f t="shared" si="9"/>
        <v>3600.3</v>
      </c>
    </row>
    <row r="85" s="16" customFormat="1" ht="27" spans="1:21">
      <c r="A85" s="26">
        <v>82</v>
      </c>
      <c r="B85" s="27" t="s">
        <v>14</v>
      </c>
      <c r="C85" s="28" t="s">
        <v>114</v>
      </c>
      <c r="D85" s="29">
        <v>1.64</v>
      </c>
      <c r="E85" s="29">
        <v>1.64</v>
      </c>
      <c r="F85" s="29">
        <v>0.43</v>
      </c>
      <c r="G85" s="29">
        <v>0.005</v>
      </c>
      <c r="H85" s="29">
        <v>0</v>
      </c>
      <c r="I85" s="29">
        <v>0</v>
      </c>
      <c r="J85" s="29">
        <v>0</v>
      </c>
      <c r="K85" s="29">
        <v>0</v>
      </c>
      <c r="L85" s="29"/>
      <c r="M85" s="29">
        <v>1.64</v>
      </c>
      <c r="N85" s="29">
        <v>1.64</v>
      </c>
      <c r="O85" s="29">
        <v>0.43</v>
      </c>
      <c r="P85" s="29">
        <v>0.005</v>
      </c>
      <c r="Q85" s="38">
        <f t="shared" si="5"/>
        <v>738</v>
      </c>
      <c r="R85" s="38">
        <f t="shared" si="6"/>
        <v>574</v>
      </c>
      <c r="S85" s="38">
        <f t="shared" si="7"/>
        <v>129</v>
      </c>
      <c r="T85" s="38">
        <f t="shared" si="8"/>
        <v>4</v>
      </c>
      <c r="U85" s="39">
        <f t="shared" si="9"/>
        <v>1445</v>
      </c>
    </row>
    <row r="86" s="16" customFormat="1" ht="48" spans="1:21">
      <c r="A86" s="26">
        <v>83</v>
      </c>
      <c r="B86" s="27" t="s">
        <v>14</v>
      </c>
      <c r="C86" s="28" t="s">
        <v>115</v>
      </c>
      <c r="D86" s="29">
        <v>1.11</v>
      </c>
      <c r="E86" s="29">
        <v>2.22</v>
      </c>
      <c r="F86" s="29">
        <v>0.35</v>
      </c>
      <c r="G86" s="30" t="s">
        <v>116</v>
      </c>
      <c r="H86" s="29">
        <v>0</v>
      </c>
      <c r="I86" s="29">
        <v>0</v>
      </c>
      <c r="J86" s="29">
        <v>0</v>
      </c>
      <c r="K86" s="29">
        <v>0</v>
      </c>
      <c r="L86" s="29"/>
      <c r="M86" s="29">
        <v>1.11</v>
      </c>
      <c r="N86" s="29">
        <v>2.22</v>
      </c>
      <c r="O86" s="29">
        <v>0.35</v>
      </c>
      <c r="P86" s="30" t="s">
        <v>116</v>
      </c>
      <c r="Q86" s="38">
        <f t="shared" si="5"/>
        <v>499.5</v>
      </c>
      <c r="R86" s="38">
        <f t="shared" si="6"/>
        <v>777</v>
      </c>
      <c r="S86" s="38">
        <f t="shared" si="7"/>
        <v>105</v>
      </c>
      <c r="T86" s="38">
        <f t="shared" si="8"/>
        <v>2.496</v>
      </c>
      <c r="U86" s="39">
        <f t="shared" si="9"/>
        <v>1383.996</v>
      </c>
    </row>
    <row r="87" s="16" customFormat="1" ht="48" spans="1:21">
      <c r="A87" s="26">
        <v>84</v>
      </c>
      <c r="B87" s="27" t="s">
        <v>14</v>
      </c>
      <c r="C87" s="28" t="s">
        <v>117</v>
      </c>
      <c r="D87" s="29">
        <v>0.12</v>
      </c>
      <c r="E87" s="29">
        <v>0.73</v>
      </c>
      <c r="F87" s="29">
        <v>0</v>
      </c>
      <c r="G87" s="29">
        <v>0</v>
      </c>
      <c r="H87" s="29">
        <v>0</v>
      </c>
      <c r="I87" s="29">
        <v>0</v>
      </c>
      <c r="J87" s="29">
        <v>0</v>
      </c>
      <c r="K87" s="29">
        <v>0</v>
      </c>
      <c r="L87" s="29"/>
      <c r="M87" s="29">
        <v>0.12</v>
      </c>
      <c r="N87" s="29">
        <v>0.73</v>
      </c>
      <c r="O87" s="29">
        <v>0</v>
      </c>
      <c r="P87" s="29">
        <v>0</v>
      </c>
      <c r="Q87" s="38">
        <f t="shared" si="5"/>
        <v>54</v>
      </c>
      <c r="R87" s="38">
        <f t="shared" si="6"/>
        <v>255.5</v>
      </c>
      <c r="S87" s="38">
        <f t="shared" si="7"/>
        <v>0</v>
      </c>
      <c r="T87" s="38">
        <f t="shared" si="8"/>
        <v>0</v>
      </c>
      <c r="U87" s="39">
        <f t="shared" si="9"/>
        <v>309.5</v>
      </c>
    </row>
    <row r="88" s="16" customFormat="1" ht="48" spans="1:21">
      <c r="A88" s="26">
        <v>85</v>
      </c>
      <c r="B88" s="27" t="s">
        <v>14</v>
      </c>
      <c r="C88" s="28" t="s">
        <v>118</v>
      </c>
      <c r="D88" s="29">
        <v>0.369</v>
      </c>
      <c r="E88" s="29">
        <v>2.188</v>
      </c>
      <c r="F88" s="29">
        <v>0</v>
      </c>
      <c r="G88" s="29">
        <v>0</v>
      </c>
      <c r="H88" s="29">
        <v>0</v>
      </c>
      <c r="I88" s="29">
        <v>0</v>
      </c>
      <c r="J88" s="29">
        <v>0</v>
      </c>
      <c r="K88" s="29">
        <v>0</v>
      </c>
      <c r="L88" s="29"/>
      <c r="M88" s="29">
        <v>0.369</v>
      </c>
      <c r="N88" s="29">
        <v>2.188</v>
      </c>
      <c r="O88" s="29">
        <v>0</v>
      </c>
      <c r="P88" s="29">
        <v>0</v>
      </c>
      <c r="Q88" s="38">
        <f t="shared" si="5"/>
        <v>166.05</v>
      </c>
      <c r="R88" s="38">
        <f t="shared" si="6"/>
        <v>765.8</v>
      </c>
      <c r="S88" s="38">
        <f t="shared" si="7"/>
        <v>0</v>
      </c>
      <c r="T88" s="38">
        <f t="shared" si="8"/>
        <v>0</v>
      </c>
      <c r="U88" s="39">
        <f t="shared" si="9"/>
        <v>931.85</v>
      </c>
    </row>
    <row r="89" s="16" customFormat="1" ht="48" spans="1:21">
      <c r="A89" s="26">
        <v>86</v>
      </c>
      <c r="B89" s="27" t="s">
        <v>14</v>
      </c>
      <c r="C89" s="28" t="s">
        <v>119</v>
      </c>
      <c r="D89" s="29">
        <v>0.397</v>
      </c>
      <c r="E89" s="29">
        <v>2.35</v>
      </c>
      <c r="F89" s="29">
        <v>0</v>
      </c>
      <c r="G89" s="29">
        <v>0</v>
      </c>
      <c r="H89" s="29">
        <v>0</v>
      </c>
      <c r="I89" s="29">
        <v>0</v>
      </c>
      <c r="J89" s="29">
        <v>0</v>
      </c>
      <c r="K89" s="29">
        <v>0</v>
      </c>
      <c r="L89" s="29"/>
      <c r="M89" s="29">
        <v>0.397</v>
      </c>
      <c r="N89" s="29">
        <v>2.35</v>
      </c>
      <c r="O89" s="29">
        <v>0</v>
      </c>
      <c r="P89" s="29">
        <v>0</v>
      </c>
      <c r="Q89" s="38">
        <f t="shared" si="5"/>
        <v>178.65</v>
      </c>
      <c r="R89" s="38">
        <f t="shared" si="6"/>
        <v>822.5</v>
      </c>
      <c r="S89" s="38">
        <f t="shared" si="7"/>
        <v>0</v>
      </c>
      <c r="T89" s="38">
        <f t="shared" si="8"/>
        <v>0</v>
      </c>
      <c r="U89" s="39">
        <f t="shared" si="9"/>
        <v>1001.15</v>
      </c>
    </row>
    <row r="90" s="16" customFormat="1" ht="48" spans="1:21">
      <c r="A90" s="26">
        <v>87</v>
      </c>
      <c r="B90" s="27" t="s">
        <v>14</v>
      </c>
      <c r="C90" s="28" t="s">
        <v>120</v>
      </c>
      <c r="D90" s="29">
        <v>0.275</v>
      </c>
      <c r="E90" s="29">
        <v>1.677</v>
      </c>
      <c r="F90" s="29">
        <v>0</v>
      </c>
      <c r="G90" s="29">
        <v>0</v>
      </c>
      <c r="H90" s="29">
        <v>0</v>
      </c>
      <c r="I90" s="29">
        <v>0</v>
      </c>
      <c r="J90" s="29">
        <v>0</v>
      </c>
      <c r="K90" s="29">
        <v>0</v>
      </c>
      <c r="L90" s="29"/>
      <c r="M90" s="29">
        <v>0.275</v>
      </c>
      <c r="N90" s="29">
        <v>1.677</v>
      </c>
      <c r="O90" s="29">
        <v>0</v>
      </c>
      <c r="P90" s="29">
        <v>0</v>
      </c>
      <c r="Q90" s="38">
        <f t="shared" si="5"/>
        <v>123.75</v>
      </c>
      <c r="R90" s="38">
        <f t="shared" si="6"/>
        <v>586.95</v>
      </c>
      <c r="S90" s="38">
        <f t="shared" si="7"/>
        <v>0</v>
      </c>
      <c r="T90" s="38">
        <f t="shared" si="8"/>
        <v>0</v>
      </c>
      <c r="U90" s="39">
        <f t="shared" si="9"/>
        <v>710.7</v>
      </c>
    </row>
    <row r="91" s="16" customFormat="1" ht="36" spans="1:21">
      <c r="A91" s="26">
        <v>88</v>
      </c>
      <c r="B91" s="27" t="s">
        <v>14</v>
      </c>
      <c r="C91" s="28" t="s">
        <v>121</v>
      </c>
      <c r="D91" s="29">
        <v>5.18</v>
      </c>
      <c r="E91" s="29">
        <v>0.97</v>
      </c>
      <c r="F91" s="29">
        <v>0</v>
      </c>
      <c r="G91" s="29">
        <v>0</v>
      </c>
      <c r="H91" s="29">
        <v>0</v>
      </c>
      <c r="I91" s="29">
        <v>0</v>
      </c>
      <c r="J91" s="29">
        <v>0</v>
      </c>
      <c r="K91" s="29">
        <v>0</v>
      </c>
      <c r="L91" s="29"/>
      <c r="M91" s="29">
        <v>5.18</v>
      </c>
      <c r="N91" s="29">
        <v>0.97</v>
      </c>
      <c r="O91" s="29">
        <v>0</v>
      </c>
      <c r="P91" s="29">
        <v>0</v>
      </c>
      <c r="Q91" s="38">
        <f t="shared" si="5"/>
        <v>2331</v>
      </c>
      <c r="R91" s="38">
        <f t="shared" si="6"/>
        <v>339.5</v>
      </c>
      <c r="S91" s="38">
        <f t="shared" si="7"/>
        <v>0</v>
      </c>
      <c r="T91" s="38">
        <f t="shared" si="8"/>
        <v>0</v>
      </c>
      <c r="U91" s="39">
        <f t="shared" si="9"/>
        <v>2670.5</v>
      </c>
    </row>
    <row r="92" s="16" customFormat="1" ht="36" spans="1:21">
      <c r="A92" s="26">
        <v>89</v>
      </c>
      <c r="B92" s="27" t="s">
        <v>14</v>
      </c>
      <c r="C92" s="28" t="s">
        <v>122</v>
      </c>
      <c r="D92" s="29">
        <v>0.2</v>
      </c>
      <c r="E92" s="29">
        <v>1.173</v>
      </c>
      <c r="F92" s="29">
        <v>0</v>
      </c>
      <c r="G92" s="29">
        <v>0</v>
      </c>
      <c r="H92" s="29">
        <v>0</v>
      </c>
      <c r="I92" s="29">
        <v>0</v>
      </c>
      <c r="J92" s="29">
        <v>0</v>
      </c>
      <c r="K92" s="29">
        <v>0</v>
      </c>
      <c r="L92" s="29"/>
      <c r="M92" s="29">
        <v>0.2</v>
      </c>
      <c r="N92" s="29">
        <v>1.173</v>
      </c>
      <c r="O92" s="29">
        <v>0</v>
      </c>
      <c r="P92" s="29">
        <v>0</v>
      </c>
      <c r="Q92" s="38">
        <f t="shared" si="5"/>
        <v>90</v>
      </c>
      <c r="R92" s="38">
        <f t="shared" si="6"/>
        <v>410.55</v>
      </c>
      <c r="S92" s="38">
        <f t="shared" si="7"/>
        <v>0</v>
      </c>
      <c r="T92" s="38">
        <f t="shared" si="8"/>
        <v>0</v>
      </c>
      <c r="U92" s="39">
        <f t="shared" si="9"/>
        <v>500.55</v>
      </c>
    </row>
    <row r="93" s="16" customFormat="1" ht="27" spans="1:21">
      <c r="A93" s="26">
        <v>90</v>
      </c>
      <c r="B93" s="27" t="s">
        <v>14</v>
      </c>
      <c r="C93" s="28" t="s">
        <v>123</v>
      </c>
      <c r="D93" s="29">
        <v>11.44</v>
      </c>
      <c r="E93" s="29">
        <v>1.55</v>
      </c>
      <c r="F93" s="29">
        <v>0.55</v>
      </c>
      <c r="G93" s="29">
        <v>0.08</v>
      </c>
      <c r="H93" s="29">
        <v>0</v>
      </c>
      <c r="I93" s="29">
        <v>0</v>
      </c>
      <c r="J93" s="29">
        <v>0</v>
      </c>
      <c r="K93" s="29">
        <v>0</v>
      </c>
      <c r="L93" s="29"/>
      <c r="M93" s="29">
        <v>11.44</v>
      </c>
      <c r="N93" s="29">
        <v>1.55</v>
      </c>
      <c r="O93" s="29">
        <v>0.55</v>
      </c>
      <c r="P93" s="29">
        <v>0.08</v>
      </c>
      <c r="Q93" s="38">
        <f t="shared" si="5"/>
        <v>5148</v>
      </c>
      <c r="R93" s="38">
        <f t="shared" si="6"/>
        <v>542.5</v>
      </c>
      <c r="S93" s="38">
        <f t="shared" si="7"/>
        <v>165</v>
      </c>
      <c r="T93" s="38">
        <f t="shared" si="8"/>
        <v>64</v>
      </c>
      <c r="U93" s="39">
        <f t="shared" si="9"/>
        <v>5919.5</v>
      </c>
    </row>
    <row r="94" s="16" customFormat="1" ht="27" spans="1:21">
      <c r="A94" s="26">
        <v>91</v>
      </c>
      <c r="B94" s="27" t="s">
        <v>14</v>
      </c>
      <c r="C94" s="28" t="s">
        <v>124</v>
      </c>
      <c r="D94" s="29">
        <v>0.519</v>
      </c>
      <c r="E94" s="29">
        <v>0.493</v>
      </c>
      <c r="F94" s="29">
        <v>0.049</v>
      </c>
      <c r="G94" s="29">
        <v>0.005</v>
      </c>
      <c r="H94" s="29">
        <v>0</v>
      </c>
      <c r="I94" s="29">
        <v>0</v>
      </c>
      <c r="J94" s="29">
        <v>0</v>
      </c>
      <c r="K94" s="29">
        <v>0</v>
      </c>
      <c r="L94" s="29"/>
      <c r="M94" s="29">
        <v>0.519</v>
      </c>
      <c r="N94" s="29">
        <v>0.493</v>
      </c>
      <c r="O94" s="29">
        <v>0.049</v>
      </c>
      <c r="P94" s="29">
        <v>0.005</v>
      </c>
      <c r="Q94" s="38">
        <f t="shared" si="5"/>
        <v>233.55</v>
      </c>
      <c r="R94" s="38">
        <f t="shared" si="6"/>
        <v>172.55</v>
      </c>
      <c r="S94" s="38">
        <f t="shared" si="7"/>
        <v>14.7</v>
      </c>
      <c r="T94" s="38">
        <f t="shared" si="8"/>
        <v>4</v>
      </c>
      <c r="U94" s="39">
        <f t="shared" si="9"/>
        <v>424.8</v>
      </c>
    </row>
    <row r="95" s="16" customFormat="1" ht="60" spans="1:21">
      <c r="A95" s="26">
        <v>92</v>
      </c>
      <c r="B95" s="27" t="s">
        <v>14</v>
      </c>
      <c r="C95" s="28" t="s">
        <v>125</v>
      </c>
      <c r="D95" s="29">
        <v>0.12</v>
      </c>
      <c r="E95" s="29">
        <v>0.11</v>
      </c>
      <c r="F95" s="29">
        <v>0.24</v>
      </c>
      <c r="G95" s="29">
        <v>0.024</v>
      </c>
      <c r="H95" s="29">
        <v>0</v>
      </c>
      <c r="I95" s="29">
        <v>0</v>
      </c>
      <c r="J95" s="29">
        <v>0</v>
      </c>
      <c r="K95" s="29">
        <v>0</v>
      </c>
      <c r="L95" s="29"/>
      <c r="M95" s="29">
        <v>0.12</v>
      </c>
      <c r="N95" s="29">
        <v>0.11</v>
      </c>
      <c r="O95" s="29">
        <v>0.24</v>
      </c>
      <c r="P95" s="29">
        <v>0.024</v>
      </c>
      <c r="Q95" s="38">
        <f t="shared" si="5"/>
        <v>54</v>
      </c>
      <c r="R95" s="38">
        <f t="shared" si="6"/>
        <v>38.5</v>
      </c>
      <c r="S95" s="38">
        <f t="shared" si="7"/>
        <v>72</v>
      </c>
      <c r="T95" s="38">
        <f t="shared" si="8"/>
        <v>19.2</v>
      </c>
      <c r="U95" s="39">
        <f t="shared" si="9"/>
        <v>183.7</v>
      </c>
    </row>
    <row r="96" s="17" customFormat="1" ht="30" customHeight="1" spans="1:21">
      <c r="A96" s="26">
        <v>93</v>
      </c>
      <c r="B96" s="26" t="s">
        <v>14</v>
      </c>
      <c r="C96" s="26" t="s">
        <v>126</v>
      </c>
      <c r="D96" s="40">
        <v>1.82</v>
      </c>
      <c r="E96" s="40">
        <v>1.855</v>
      </c>
      <c r="F96" s="40">
        <v>27.06</v>
      </c>
      <c r="G96" s="40">
        <v>2.7</v>
      </c>
      <c r="H96" s="40">
        <v>0</v>
      </c>
      <c r="I96" s="40">
        <v>0</v>
      </c>
      <c r="J96" s="40">
        <v>0</v>
      </c>
      <c r="K96" s="40">
        <v>0</v>
      </c>
      <c r="L96" s="40"/>
      <c r="M96" s="40">
        <v>0</v>
      </c>
      <c r="N96" s="40">
        <v>0</v>
      </c>
      <c r="O96" s="40">
        <v>0</v>
      </c>
      <c r="P96" s="40">
        <v>0</v>
      </c>
      <c r="Q96" s="38">
        <f t="shared" si="5"/>
        <v>0</v>
      </c>
      <c r="R96" s="42">
        <f t="shared" si="6"/>
        <v>0</v>
      </c>
      <c r="S96" s="42">
        <f t="shared" si="7"/>
        <v>0</v>
      </c>
      <c r="T96" s="42">
        <f t="shared" si="8"/>
        <v>0</v>
      </c>
      <c r="U96" s="43">
        <f t="shared" si="9"/>
        <v>0</v>
      </c>
    </row>
    <row r="97" s="17" customFormat="1" ht="27" spans="1:21">
      <c r="A97" s="26">
        <v>94</v>
      </c>
      <c r="B97" s="26" t="s">
        <v>14</v>
      </c>
      <c r="C97" s="41" t="s">
        <v>127</v>
      </c>
      <c r="D97" s="40">
        <v>0</v>
      </c>
      <c r="E97" s="40">
        <v>0</v>
      </c>
      <c r="F97" s="40">
        <v>1.059</v>
      </c>
      <c r="G97" s="40">
        <v>0.065</v>
      </c>
      <c r="H97" s="40">
        <v>0</v>
      </c>
      <c r="I97" s="40">
        <v>0</v>
      </c>
      <c r="J97" s="40">
        <v>0</v>
      </c>
      <c r="K97" s="40">
        <v>0</v>
      </c>
      <c r="L97" s="40"/>
      <c r="M97" s="40">
        <v>0</v>
      </c>
      <c r="N97" s="40">
        <v>0</v>
      </c>
      <c r="O97" s="40">
        <v>0</v>
      </c>
      <c r="P97" s="40">
        <v>0</v>
      </c>
      <c r="Q97" s="38">
        <f t="shared" si="5"/>
        <v>0</v>
      </c>
      <c r="R97" s="42">
        <f t="shared" si="6"/>
        <v>0</v>
      </c>
      <c r="S97" s="42">
        <f t="shared" si="7"/>
        <v>0</v>
      </c>
      <c r="T97" s="42">
        <f t="shared" si="8"/>
        <v>0</v>
      </c>
      <c r="U97" s="43">
        <f t="shared" si="9"/>
        <v>0</v>
      </c>
    </row>
    <row r="98" s="17" customFormat="1" ht="27" spans="1:21">
      <c r="A98" s="26">
        <v>95</v>
      </c>
      <c r="B98" s="26" t="s">
        <v>14</v>
      </c>
      <c r="C98" s="41" t="s">
        <v>128</v>
      </c>
      <c r="D98" s="40">
        <v>0.027</v>
      </c>
      <c r="E98" s="40">
        <v>0.135</v>
      </c>
      <c r="F98" s="40">
        <v>0.003</v>
      </c>
      <c r="G98" s="40">
        <v>0</v>
      </c>
      <c r="H98" s="40">
        <v>0</v>
      </c>
      <c r="I98" s="40">
        <v>0</v>
      </c>
      <c r="J98" s="40">
        <v>0</v>
      </c>
      <c r="K98" s="40">
        <v>0</v>
      </c>
      <c r="L98" s="40"/>
      <c r="M98" s="40">
        <v>0</v>
      </c>
      <c r="N98" s="40">
        <v>0</v>
      </c>
      <c r="O98" s="40">
        <v>0</v>
      </c>
      <c r="P98" s="40">
        <v>0</v>
      </c>
      <c r="Q98" s="38">
        <f t="shared" si="5"/>
        <v>0</v>
      </c>
      <c r="R98" s="42">
        <f t="shared" si="6"/>
        <v>0</v>
      </c>
      <c r="S98" s="42">
        <f t="shared" si="7"/>
        <v>0</v>
      </c>
      <c r="T98" s="42">
        <f t="shared" si="8"/>
        <v>0</v>
      </c>
      <c r="U98" s="43">
        <f t="shared" si="9"/>
        <v>0</v>
      </c>
    </row>
    <row r="99" s="17" customFormat="1" ht="27" spans="1:21">
      <c r="A99" s="26">
        <v>96</v>
      </c>
      <c r="B99" s="26" t="s">
        <v>14</v>
      </c>
      <c r="C99" s="41" t="s">
        <v>129</v>
      </c>
      <c r="D99" s="40">
        <v>0.24</v>
      </c>
      <c r="E99" s="40">
        <v>0.96</v>
      </c>
      <c r="F99" s="40">
        <v>0</v>
      </c>
      <c r="G99" s="40">
        <v>0</v>
      </c>
      <c r="H99" s="40">
        <v>0</v>
      </c>
      <c r="I99" s="40">
        <v>0</v>
      </c>
      <c r="J99" s="40">
        <v>0</v>
      </c>
      <c r="K99" s="40">
        <v>0</v>
      </c>
      <c r="L99" s="40"/>
      <c r="M99" s="40">
        <v>0</v>
      </c>
      <c r="N99" s="40">
        <v>0</v>
      </c>
      <c r="O99" s="40">
        <v>0</v>
      </c>
      <c r="P99" s="40">
        <v>0</v>
      </c>
      <c r="Q99" s="38">
        <f t="shared" si="5"/>
        <v>0</v>
      </c>
      <c r="R99" s="42">
        <f t="shared" si="6"/>
        <v>0</v>
      </c>
      <c r="S99" s="42">
        <f t="shared" si="7"/>
        <v>0</v>
      </c>
      <c r="T99" s="42">
        <f t="shared" si="8"/>
        <v>0</v>
      </c>
      <c r="U99" s="43">
        <f t="shared" si="9"/>
        <v>0</v>
      </c>
    </row>
    <row r="100" s="17" customFormat="1" ht="30" customHeight="1" spans="1:21">
      <c r="A100" s="26">
        <v>97</v>
      </c>
      <c r="B100" s="26" t="s">
        <v>14</v>
      </c>
      <c r="C100" s="26" t="s">
        <v>130</v>
      </c>
      <c r="D100" s="40">
        <v>0</v>
      </c>
      <c r="E100" s="40">
        <v>0</v>
      </c>
      <c r="F100" s="40">
        <v>0</v>
      </c>
      <c r="G100" s="40">
        <v>0</v>
      </c>
      <c r="H100" s="40">
        <v>0</v>
      </c>
      <c r="I100" s="40">
        <v>0</v>
      </c>
      <c r="J100" s="40">
        <v>0</v>
      </c>
      <c r="K100" s="40">
        <v>0</v>
      </c>
      <c r="L100" s="40"/>
      <c r="M100" s="40">
        <v>0</v>
      </c>
      <c r="N100" s="40">
        <v>0</v>
      </c>
      <c r="O100" s="40">
        <v>0</v>
      </c>
      <c r="P100" s="40">
        <v>0</v>
      </c>
      <c r="Q100" s="38">
        <f t="shared" si="5"/>
        <v>0</v>
      </c>
      <c r="R100" s="42">
        <f t="shared" si="6"/>
        <v>0</v>
      </c>
      <c r="S100" s="42">
        <f t="shared" si="7"/>
        <v>0</v>
      </c>
      <c r="T100" s="42">
        <f t="shared" si="8"/>
        <v>0</v>
      </c>
      <c r="U100" s="43">
        <f t="shared" si="9"/>
        <v>0</v>
      </c>
    </row>
    <row r="101" s="17" customFormat="1" ht="30" customHeight="1" spans="1:21">
      <c r="A101" s="26">
        <v>98</v>
      </c>
      <c r="B101" s="26" t="s">
        <v>14</v>
      </c>
      <c r="C101" s="26" t="s">
        <v>131</v>
      </c>
      <c r="D101" s="40">
        <v>0</v>
      </c>
      <c r="E101" s="40">
        <v>0</v>
      </c>
      <c r="F101" s="40">
        <v>0</v>
      </c>
      <c r="G101" s="40">
        <v>0</v>
      </c>
      <c r="H101" s="40">
        <v>0</v>
      </c>
      <c r="I101" s="40">
        <v>0</v>
      </c>
      <c r="J101" s="40">
        <v>0</v>
      </c>
      <c r="K101" s="40">
        <v>0</v>
      </c>
      <c r="L101" s="40"/>
      <c r="M101" s="40">
        <v>0</v>
      </c>
      <c r="N101" s="40">
        <v>0</v>
      </c>
      <c r="O101" s="40">
        <v>0</v>
      </c>
      <c r="P101" s="40">
        <v>0</v>
      </c>
      <c r="Q101" s="38">
        <f t="shared" si="5"/>
        <v>0</v>
      </c>
      <c r="R101" s="42">
        <f t="shared" si="6"/>
        <v>0</v>
      </c>
      <c r="S101" s="42">
        <f t="shared" si="7"/>
        <v>0</v>
      </c>
      <c r="T101" s="42">
        <f t="shared" si="8"/>
        <v>0</v>
      </c>
      <c r="U101" s="43">
        <f t="shared" si="9"/>
        <v>0</v>
      </c>
    </row>
    <row r="102" s="17" customFormat="1" ht="30" customHeight="1" spans="1:21">
      <c r="A102" s="26">
        <v>99</v>
      </c>
      <c r="B102" s="26" t="s">
        <v>14</v>
      </c>
      <c r="C102" s="26" t="s">
        <v>132</v>
      </c>
      <c r="D102" s="40">
        <v>0</v>
      </c>
      <c r="E102" s="40">
        <v>0</v>
      </c>
      <c r="F102" s="40">
        <v>0</v>
      </c>
      <c r="G102" s="40">
        <v>0</v>
      </c>
      <c r="H102" s="40">
        <v>0</v>
      </c>
      <c r="I102" s="40">
        <v>0</v>
      </c>
      <c r="J102" s="40">
        <v>0</v>
      </c>
      <c r="K102" s="40">
        <v>0</v>
      </c>
      <c r="L102" s="40"/>
      <c r="M102" s="40">
        <v>0</v>
      </c>
      <c r="N102" s="40">
        <v>0</v>
      </c>
      <c r="O102" s="40">
        <v>0</v>
      </c>
      <c r="P102" s="40">
        <v>0</v>
      </c>
      <c r="Q102" s="38">
        <f t="shared" si="5"/>
        <v>0</v>
      </c>
      <c r="R102" s="42">
        <f t="shared" si="6"/>
        <v>0</v>
      </c>
      <c r="S102" s="42">
        <f t="shared" si="7"/>
        <v>0</v>
      </c>
      <c r="T102" s="42">
        <f t="shared" si="8"/>
        <v>0</v>
      </c>
      <c r="U102" s="43">
        <f t="shared" si="9"/>
        <v>0</v>
      </c>
    </row>
    <row r="103" s="17" customFormat="1" ht="30" customHeight="1" spans="1:21">
      <c r="A103" s="26">
        <v>100</v>
      </c>
      <c r="B103" s="26" t="s">
        <v>14</v>
      </c>
      <c r="C103" s="26" t="s">
        <v>133</v>
      </c>
      <c r="D103" s="40">
        <v>0</v>
      </c>
      <c r="E103" s="40">
        <v>0</v>
      </c>
      <c r="F103" s="40">
        <v>0</v>
      </c>
      <c r="G103" s="40">
        <v>0</v>
      </c>
      <c r="H103" s="40">
        <v>0</v>
      </c>
      <c r="I103" s="40">
        <v>0</v>
      </c>
      <c r="J103" s="40">
        <v>0</v>
      </c>
      <c r="K103" s="40">
        <v>0</v>
      </c>
      <c r="L103" s="40"/>
      <c r="M103" s="40">
        <v>0</v>
      </c>
      <c r="N103" s="40">
        <v>0</v>
      </c>
      <c r="O103" s="40">
        <v>0</v>
      </c>
      <c r="P103" s="40">
        <v>0</v>
      </c>
      <c r="Q103" s="38">
        <f t="shared" si="5"/>
        <v>0</v>
      </c>
      <c r="R103" s="42">
        <f t="shared" si="6"/>
        <v>0</v>
      </c>
      <c r="S103" s="42">
        <f t="shared" si="7"/>
        <v>0</v>
      </c>
      <c r="T103" s="42">
        <f t="shared" si="8"/>
        <v>0</v>
      </c>
      <c r="U103" s="43">
        <f t="shared" si="9"/>
        <v>0</v>
      </c>
    </row>
    <row r="104" s="17" customFormat="1" ht="30" customHeight="1" spans="1:21">
      <c r="A104" s="26">
        <v>101</v>
      </c>
      <c r="B104" s="26" t="s">
        <v>14</v>
      </c>
      <c r="C104" s="26" t="s">
        <v>134</v>
      </c>
      <c r="D104" s="40">
        <v>0</v>
      </c>
      <c r="E104" s="40">
        <v>0</v>
      </c>
      <c r="F104" s="40">
        <v>0</v>
      </c>
      <c r="G104" s="40">
        <v>0</v>
      </c>
      <c r="H104" s="40">
        <v>0</v>
      </c>
      <c r="I104" s="40">
        <v>0</v>
      </c>
      <c r="J104" s="40">
        <v>0</v>
      </c>
      <c r="K104" s="40">
        <v>0</v>
      </c>
      <c r="L104" s="40"/>
      <c r="M104" s="40">
        <v>0</v>
      </c>
      <c r="N104" s="40">
        <v>0</v>
      </c>
      <c r="O104" s="40">
        <v>0</v>
      </c>
      <c r="P104" s="40">
        <v>0</v>
      </c>
      <c r="Q104" s="38">
        <f t="shared" si="5"/>
        <v>0</v>
      </c>
      <c r="R104" s="42">
        <f t="shared" si="6"/>
        <v>0</v>
      </c>
      <c r="S104" s="42">
        <f t="shared" si="7"/>
        <v>0</v>
      </c>
      <c r="T104" s="42">
        <f t="shared" si="8"/>
        <v>0</v>
      </c>
      <c r="U104" s="43">
        <f t="shared" si="9"/>
        <v>0</v>
      </c>
    </row>
    <row r="105" s="17" customFormat="1" ht="30" customHeight="1" spans="1:21">
      <c r="A105" s="26">
        <v>102</v>
      </c>
      <c r="B105" s="26" t="s">
        <v>14</v>
      </c>
      <c r="C105" s="26" t="s">
        <v>135</v>
      </c>
      <c r="D105" s="40">
        <v>0</v>
      </c>
      <c r="E105" s="40">
        <v>0</v>
      </c>
      <c r="F105" s="40">
        <v>0</v>
      </c>
      <c r="G105" s="40">
        <v>0</v>
      </c>
      <c r="H105" s="40">
        <v>0</v>
      </c>
      <c r="I105" s="40">
        <v>0</v>
      </c>
      <c r="J105" s="40">
        <v>0</v>
      </c>
      <c r="K105" s="40">
        <v>0</v>
      </c>
      <c r="L105" s="40"/>
      <c r="M105" s="40">
        <v>0</v>
      </c>
      <c r="N105" s="40">
        <v>0</v>
      </c>
      <c r="O105" s="40">
        <v>0</v>
      </c>
      <c r="P105" s="40">
        <v>0</v>
      </c>
      <c r="Q105" s="38">
        <f t="shared" si="5"/>
        <v>0</v>
      </c>
      <c r="R105" s="42">
        <f t="shared" si="6"/>
        <v>0</v>
      </c>
      <c r="S105" s="42">
        <f t="shared" si="7"/>
        <v>0</v>
      </c>
      <c r="T105" s="42">
        <f t="shared" si="8"/>
        <v>0</v>
      </c>
      <c r="U105" s="43">
        <f t="shared" si="9"/>
        <v>0</v>
      </c>
    </row>
    <row r="106" s="17" customFormat="1" ht="30" customHeight="1" spans="1:21">
      <c r="A106" s="26">
        <v>103</v>
      </c>
      <c r="B106" s="26" t="s">
        <v>14</v>
      </c>
      <c r="C106" s="26" t="s">
        <v>136</v>
      </c>
      <c r="D106" s="40">
        <v>0</v>
      </c>
      <c r="E106" s="40">
        <v>0</v>
      </c>
      <c r="F106" s="40">
        <v>0</v>
      </c>
      <c r="G106" s="40">
        <v>0</v>
      </c>
      <c r="H106" s="40">
        <v>0</v>
      </c>
      <c r="I106" s="40">
        <v>0</v>
      </c>
      <c r="J106" s="40">
        <v>0</v>
      </c>
      <c r="K106" s="40">
        <v>0</v>
      </c>
      <c r="L106" s="40"/>
      <c r="M106" s="40">
        <v>0</v>
      </c>
      <c r="N106" s="40">
        <v>0</v>
      </c>
      <c r="O106" s="40">
        <v>0</v>
      </c>
      <c r="P106" s="40">
        <v>0</v>
      </c>
      <c r="Q106" s="38">
        <f t="shared" si="5"/>
        <v>0</v>
      </c>
      <c r="R106" s="42">
        <f t="shared" si="6"/>
        <v>0</v>
      </c>
      <c r="S106" s="42">
        <f t="shared" si="7"/>
        <v>0</v>
      </c>
      <c r="T106" s="42">
        <f t="shared" si="8"/>
        <v>0</v>
      </c>
      <c r="U106" s="43">
        <f t="shared" si="9"/>
        <v>0</v>
      </c>
    </row>
    <row r="107" s="17" customFormat="1" ht="40.5" spans="1:21">
      <c r="A107" s="26">
        <v>104</v>
      </c>
      <c r="B107" s="26" t="s">
        <v>14</v>
      </c>
      <c r="C107" s="26" t="s">
        <v>137</v>
      </c>
      <c r="D107" s="40">
        <v>0</v>
      </c>
      <c r="E107" s="40">
        <v>0</v>
      </c>
      <c r="F107" s="40">
        <v>0</v>
      </c>
      <c r="G107" s="40">
        <v>0</v>
      </c>
      <c r="H107" s="40">
        <v>0</v>
      </c>
      <c r="I107" s="40">
        <v>0</v>
      </c>
      <c r="J107" s="40">
        <v>0</v>
      </c>
      <c r="K107" s="40">
        <v>0</v>
      </c>
      <c r="L107" s="40"/>
      <c r="M107" s="40">
        <v>0</v>
      </c>
      <c r="N107" s="40">
        <v>0</v>
      </c>
      <c r="O107" s="40">
        <v>0</v>
      </c>
      <c r="P107" s="40">
        <v>0</v>
      </c>
      <c r="Q107" s="38">
        <f t="shared" si="5"/>
        <v>0</v>
      </c>
      <c r="R107" s="42">
        <f t="shared" si="6"/>
        <v>0</v>
      </c>
      <c r="S107" s="42">
        <f t="shared" si="7"/>
        <v>0</v>
      </c>
      <c r="T107" s="42">
        <f t="shared" si="8"/>
        <v>0</v>
      </c>
      <c r="U107" s="43">
        <f t="shared" si="9"/>
        <v>0</v>
      </c>
    </row>
    <row r="108" s="17" customFormat="1" ht="30" customHeight="1" spans="1:21">
      <c r="A108" s="26">
        <v>105</v>
      </c>
      <c r="B108" s="26" t="s">
        <v>14</v>
      </c>
      <c r="C108" s="26" t="s">
        <v>138</v>
      </c>
      <c r="D108" s="40">
        <v>0</v>
      </c>
      <c r="E108" s="40">
        <v>0</v>
      </c>
      <c r="F108" s="40">
        <v>0</v>
      </c>
      <c r="G108" s="40">
        <v>0</v>
      </c>
      <c r="H108" s="40">
        <v>0</v>
      </c>
      <c r="I108" s="40">
        <v>0</v>
      </c>
      <c r="J108" s="40">
        <v>0</v>
      </c>
      <c r="K108" s="40">
        <v>0</v>
      </c>
      <c r="L108" s="40"/>
      <c r="M108" s="40">
        <v>0</v>
      </c>
      <c r="N108" s="40">
        <v>0</v>
      </c>
      <c r="O108" s="40">
        <v>0</v>
      </c>
      <c r="P108" s="40">
        <v>0</v>
      </c>
      <c r="Q108" s="38">
        <f t="shared" si="5"/>
        <v>0</v>
      </c>
      <c r="R108" s="42">
        <f t="shared" si="6"/>
        <v>0</v>
      </c>
      <c r="S108" s="42">
        <f t="shared" si="7"/>
        <v>0</v>
      </c>
      <c r="T108" s="42">
        <f t="shared" si="8"/>
        <v>0</v>
      </c>
      <c r="U108" s="43">
        <f t="shared" si="9"/>
        <v>0</v>
      </c>
    </row>
    <row r="109" s="17" customFormat="1" ht="30" customHeight="1" spans="1:21">
      <c r="A109" s="26">
        <v>106</v>
      </c>
      <c r="B109" s="26" t="s">
        <v>14</v>
      </c>
      <c r="C109" s="26" t="s">
        <v>139</v>
      </c>
      <c r="D109" s="40">
        <v>0</v>
      </c>
      <c r="E109" s="40">
        <v>0</v>
      </c>
      <c r="F109" s="40">
        <v>0</v>
      </c>
      <c r="G109" s="40">
        <v>0</v>
      </c>
      <c r="H109" s="40">
        <v>0</v>
      </c>
      <c r="I109" s="40">
        <v>0</v>
      </c>
      <c r="J109" s="40">
        <v>0</v>
      </c>
      <c r="K109" s="40">
        <v>0</v>
      </c>
      <c r="L109" s="40"/>
      <c r="M109" s="40">
        <v>0</v>
      </c>
      <c r="N109" s="40">
        <v>0</v>
      </c>
      <c r="O109" s="40">
        <v>0</v>
      </c>
      <c r="P109" s="40">
        <v>0</v>
      </c>
      <c r="Q109" s="38">
        <f t="shared" si="5"/>
        <v>0</v>
      </c>
      <c r="R109" s="42">
        <f t="shared" si="6"/>
        <v>0</v>
      </c>
      <c r="S109" s="42">
        <f t="shared" si="7"/>
        <v>0</v>
      </c>
      <c r="T109" s="42">
        <f t="shared" si="8"/>
        <v>0</v>
      </c>
      <c r="U109" s="43">
        <f t="shared" si="9"/>
        <v>0</v>
      </c>
    </row>
    <row r="110" s="17" customFormat="1" ht="30" customHeight="1" spans="1:21">
      <c r="A110" s="26">
        <v>107</v>
      </c>
      <c r="B110" s="26" t="s">
        <v>14</v>
      </c>
      <c r="C110" s="26" t="s">
        <v>140</v>
      </c>
      <c r="D110" s="40">
        <v>0</v>
      </c>
      <c r="E110" s="40">
        <v>0</v>
      </c>
      <c r="F110" s="40">
        <v>0</v>
      </c>
      <c r="G110" s="40">
        <v>0</v>
      </c>
      <c r="H110" s="40">
        <v>0</v>
      </c>
      <c r="I110" s="40">
        <v>0</v>
      </c>
      <c r="J110" s="40">
        <v>0</v>
      </c>
      <c r="K110" s="40">
        <v>0</v>
      </c>
      <c r="L110" s="40"/>
      <c r="M110" s="40">
        <v>0</v>
      </c>
      <c r="N110" s="40">
        <v>0</v>
      </c>
      <c r="O110" s="40">
        <v>0</v>
      </c>
      <c r="P110" s="40">
        <v>0</v>
      </c>
      <c r="Q110" s="38">
        <f t="shared" si="5"/>
        <v>0</v>
      </c>
      <c r="R110" s="42">
        <f t="shared" si="6"/>
        <v>0</v>
      </c>
      <c r="S110" s="42">
        <f t="shared" si="7"/>
        <v>0</v>
      </c>
      <c r="T110" s="42">
        <f t="shared" si="8"/>
        <v>0</v>
      </c>
      <c r="U110" s="43">
        <f t="shared" si="9"/>
        <v>0</v>
      </c>
    </row>
    <row r="111" s="17" customFormat="1" ht="30" customHeight="1" spans="1:21">
      <c r="A111" s="26">
        <v>108</v>
      </c>
      <c r="B111" s="26" t="s">
        <v>14</v>
      </c>
      <c r="C111" s="26" t="s">
        <v>141</v>
      </c>
      <c r="D111" s="40">
        <v>0</v>
      </c>
      <c r="E111" s="40">
        <v>0</v>
      </c>
      <c r="F111" s="40">
        <v>0</v>
      </c>
      <c r="G111" s="40">
        <v>0</v>
      </c>
      <c r="H111" s="40">
        <v>0</v>
      </c>
      <c r="I111" s="40">
        <v>0</v>
      </c>
      <c r="J111" s="40">
        <v>0</v>
      </c>
      <c r="K111" s="40">
        <v>0</v>
      </c>
      <c r="L111" s="40"/>
      <c r="M111" s="40">
        <v>0</v>
      </c>
      <c r="N111" s="40">
        <v>0</v>
      </c>
      <c r="O111" s="40">
        <v>0</v>
      </c>
      <c r="P111" s="40">
        <v>0</v>
      </c>
      <c r="Q111" s="38">
        <f t="shared" si="5"/>
        <v>0</v>
      </c>
      <c r="R111" s="42">
        <f t="shared" si="6"/>
        <v>0</v>
      </c>
      <c r="S111" s="42">
        <f t="shared" si="7"/>
        <v>0</v>
      </c>
      <c r="T111" s="42">
        <f t="shared" si="8"/>
        <v>0</v>
      </c>
      <c r="U111" s="43">
        <f t="shared" si="9"/>
        <v>0</v>
      </c>
    </row>
    <row r="112" s="17" customFormat="1" ht="30" customHeight="1" spans="1:21">
      <c r="A112" s="26">
        <v>109</v>
      </c>
      <c r="B112" s="26" t="s">
        <v>14</v>
      </c>
      <c r="C112" s="26" t="s">
        <v>142</v>
      </c>
      <c r="D112" s="40">
        <v>0</v>
      </c>
      <c r="E112" s="40">
        <v>0</v>
      </c>
      <c r="F112" s="40">
        <v>0</v>
      </c>
      <c r="G112" s="40">
        <v>0</v>
      </c>
      <c r="H112" s="40">
        <v>0</v>
      </c>
      <c r="I112" s="40">
        <v>0</v>
      </c>
      <c r="J112" s="40">
        <v>0</v>
      </c>
      <c r="K112" s="40">
        <v>0</v>
      </c>
      <c r="L112" s="40"/>
      <c r="M112" s="40">
        <v>0</v>
      </c>
      <c r="N112" s="40">
        <v>0</v>
      </c>
      <c r="O112" s="40">
        <v>0</v>
      </c>
      <c r="P112" s="40">
        <v>0</v>
      </c>
      <c r="Q112" s="38">
        <f t="shared" si="5"/>
        <v>0</v>
      </c>
      <c r="R112" s="42">
        <f t="shared" si="6"/>
        <v>0</v>
      </c>
      <c r="S112" s="42">
        <f t="shared" si="7"/>
        <v>0</v>
      </c>
      <c r="T112" s="42">
        <f t="shared" si="8"/>
        <v>0</v>
      </c>
      <c r="U112" s="43">
        <f t="shared" si="9"/>
        <v>0</v>
      </c>
    </row>
    <row r="113" s="17" customFormat="1" ht="30" customHeight="1" spans="1:21">
      <c r="A113" s="26">
        <v>110</v>
      </c>
      <c r="B113" s="26" t="s">
        <v>14</v>
      </c>
      <c r="C113" s="26" t="s">
        <v>143</v>
      </c>
      <c r="D113" s="40">
        <v>0</v>
      </c>
      <c r="E113" s="40">
        <v>0</v>
      </c>
      <c r="F113" s="40">
        <v>0</v>
      </c>
      <c r="G113" s="40">
        <v>0</v>
      </c>
      <c r="H113" s="40">
        <v>0</v>
      </c>
      <c r="I113" s="40">
        <v>0</v>
      </c>
      <c r="J113" s="40">
        <v>0</v>
      </c>
      <c r="K113" s="40">
        <v>0</v>
      </c>
      <c r="L113" s="40"/>
      <c r="M113" s="40">
        <v>0</v>
      </c>
      <c r="N113" s="40">
        <v>0</v>
      </c>
      <c r="O113" s="40">
        <v>0</v>
      </c>
      <c r="P113" s="40">
        <v>0</v>
      </c>
      <c r="Q113" s="38">
        <f t="shared" si="5"/>
        <v>0</v>
      </c>
      <c r="R113" s="42">
        <f t="shared" si="6"/>
        <v>0</v>
      </c>
      <c r="S113" s="42">
        <f t="shared" si="7"/>
        <v>0</v>
      </c>
      <c r="T113" s="42">
        <f t="shared" si="8"/>
        <v>0</v>
      </c>
      <c r="U113" s="43">
        <f t="shared" si="9"/>
        <v>0</v>
      </c>
    </row>
    <row r="114" s="17" customFormat="1" ht="30" customHeight="1" spans="1:21">
      <c r="A114" s="26">
        <v>111</v>
      </c>
      <c r="B114" s="26" t="s">
        <v>14</v>
      </c>
      <c r="C114" s="26" t="s">
        <v>144</v>
      </c>
      <c r="D114" s="40">
        <v>0</v>
      </c>
      <c r="E114" s="40">
        <v>0</v>
      </c>
      <c r="F114" s="40">
        <v>0</v>
      </c>
      <c r="G114" s="40">
        <v>0</v>
      </c>
      <c r="H114" s="40">
        <v>0</v>
      </c>
      <c r="I114" s="40">
        <v>0</v>
      </c>
      <c r="J114" s="40">
        <v>0</v>
      </c>
      <c r="K114" s="40">
        <v>0</v>
      </c>
      <c r="L114" s="40"/>
      <c r="M114" s="40">
        <v>0</v>
      </c>
      <c r="N114" s="40">
        <v>0</v>
      </c>
      <c r="O114" s="40">
        <v>0</v>
      </c>
      <c r="P114" s="40">
        <v>0</v>
      </c>
      <c r="Q114" s="38">
        <f t="shared" si="5"/>
        <v>0</v>
      </c>
      <c r="R114" s="42">
        <f t="shared" si="6"/>
        <v>0</v>
      </c>
      <c r="S114" s="42">
        <f t="shared" si="7"/>
        <v>0</v>
      </c>
      <c r="T114" s="42">
        <f t="shared" si="8"/>
        <v>0</v>
      </c>
      <c r="U114" s="43">
        <f t="shared" si="9"/>
        <v>0</v>
      </c>
    </row>
    <row r="115" s="17" customFormat="1" ht="30" customHeight="1" spans="1:21">
      <c r="A115" s="26">
        <v>112</v>
      </c>
      <c r="B115" s="26" t="s">
        <v>14</v>
      </c>
      <c r="C115" s="26" t="s">
        <v>145</v>
      </c>
      <c r="D115" s="40">
        <v>0</v>
      </c>
      <c r="E115" s="40">
        <v>0</v>
      </c>
      <c r="F115" s="40">
        <v>0</v>
      </c>
      <c r="G115" s="40">
        <v>0</v>
      </c>
      <c r="H115" s="40">
        <v>0</v>
      </c>
      <c r="I115" s="40">
        <v>0</v>
      </c>
      <c r="J115" s="40">
        <v>0</v>
      </c>
      <c r="K115" s="40">
        <v>0</v>
      </c>
      <c r="L115" s="40"/>
      <c r="M115" s="40">
        <v>0</v>
      </c>
      <c r="N115" s="40">
        <v>0</v>
      </c>
      <c r="O115" s="40">
        <v>0</v>
      </c>
      <c r="P115" s="40">
        <v>0</v>
      </c>
      <c r="Q115" s="38">
        <f t="shared" si="5"/>
        <v>0</v>
      </c>
      <c r="R115" s="42">
        <f t="shared" si="6"/>
        <v>0</v>
      </c>
      <c r="S115" s="42">
        <f t="shared" si="7"/>
        <v>0</v>
      </c>
      <c r="T115" s="42">
        <f t="shared" si="8"/>
        <v>0</v>
      </c>
      <c r="U115" s="43">
        <f t="shared" si="9"/>
        <v>0</v>
      </c>
    </row>
    <row r="116" s="17" customFormat="1" ht="30" customHeight="1" spans="1:21">
      <c r="A116" s="26">
        <v>113</v>
      </c>
      <c r="B116" s="26" t="s">
        <v>14</v>
      </c>
      <c r="C116" s="26" t="s">
        <v>146</v>
      </c>
      <c r="D116" s="40">
        <v>0</v>
      </c>
      <c r="E116" s="40">
        <v>0</v>
      </c>
      <c r="F116" s="40">
        <v>0</v>
      </c>
      <c r="G116" s="40">
        <v>0</v>
      </c>
      <c r="H116" s="40">
        <v>0</v>
      </c>
      <c r="I116" s="40">
        <v>0</v>
      </c>
      <c r="J116" s="40">
        <v>0</v>
      </c>
      <c r="K116" s="40">
        <v>0</v>
      </c>
      <c r="L116" s="40"/>
      <c r="M116" s="40">
        <v>0</v>
      </c>
      <c r="N116" s="40">
        <v>0</v>
      </c>
      <c r="O116" s="40">
        <v>0</v>
      </c>
      <c r="P116" s="40">
        <v>0</v>
      </c>
      <c r="Q116" s="38">
        <f t="shared" si="5"/>
        <v>0</v>
      </c>
      <c r="R116" s="42">
        <f t="shared" si="6"/>
        <v>0</v>
      </c>
      <c r="S116" s="42">
        <f t="shared" si="7"/>
        <v>0</v>
      </c>
      <c r="T116" s="42">
        <f t="shared" si="8"/>
        <v>0</v>
      </c>
      <c r="U116" s="43">
        <f t="shared" si="9"/>
        <v>0</v>
      </c>
    </row>
    <row r="117" s="17" customFormat="1" ht="30" customHeight="1" spans="1:21">
      <c r="A117" s="26">
        <v>114</v>
      </c>
      <c r="B117" s="26" t="s">
        <v>14</v>
      </c>
      <c r="C117" s="26" t="s">
        <v>147</v>
      </c>
      <c r="D117" s="40">
        <v>0</v>
      </c>
      <c r="E117" s="40">
        <v>0</v>
      </c>
      <c r="F117" s="40">
        <v>0</v>
      </c>
      <c r="G117" s="40">
        <v>0</v>
      </c>
      <c r="H117" s="40">
        <v>0</v>
      </c>
      <c r="I117" s="40">
        <v>0</v>
      </c>
      <c r="J117" s="40">
        <v>0</v>
      </c>
      <c r="K117" s="40">
        <v>0</v>
      </c>
      <c r="L117" s="40"/>
      <c r="M117" s="40">
        <v>0</v>
      </c>
      <c r="N117" s="40">
        <v>0</v>
      </c>
      <c r="O117" s="40">
        <v>0</v>
      </c>
      <c r="P117" s="40">
        <v>0</v>
      </c>
      <c r="Q117" s="38">
        <f t="shared" si="5"/>
        <v>0</v>
      </c>
      <c r="R117" s="42">
        <f t="shared" si="6"/>
        <v>0</v>
      </c>
      <c r="S117" s="42">
        <f t="shared" si="7"/>
        <v>0</v>
      </c>
      <c r="T117" s="42">
        <f t="shared" si="8"/>
        <v>0</v>
      </c>
      <c r="U117" s="43">
        <f t="shared" si="9"/>
        <v>0</v>
      </c>
    </row>
    <row r="118" s="17" customFormat="1" ht="30" customHeight="1" spans="1:21">
      <c r="A118" s="26">
        <v>115</v>
      </c>
      <c r="B118" s="26" t="s">
        <v>14</v>
      </c>
      <c r="C118" s="26" t="s">
        <v>148</v>
      </c>
      <c r="D118" s="40">
        <v>0</v>
      </c>
      <c r="E118" s="40">
        <v>0</v>
      </c>
      <c r="F118" s="40">
        <v>0</v>
      </c>
      <c r="G118" s="40">
        <v>0</v>
      </c>
      <c r="H118" s="40">
        <v>0</v>
      </c>
      <c r="I118" s="40">
        <v>0</v>
      </c>
      <c r="J118" s="40">
        <v>0</v>
      </c>
      <c r="K118" s="40">
        <v>0</v>
      </c>
      <c r="L118" s="40"/>
      <c r="M118" s="40">
        <v>0</v>
      </c>
      <c r="N118" s="40">
        <v>0</v>
      </c>
      <c r="O118" s="40">
        <v>0</v>
      </c>
      <c r="P118" s="40">
        <v>0</v>
      </c>
      <c r="Q118" s="38">
        <f t="shared" si="5"/>
        <v>0</v>
      </c>
      <c r="R118" s="42">
        <f t="shared" si="6"/>
        <v>0</v>
      </c>
      <c r="S118" s="42">
        <f t="shared" si="7"/>
        <v>0</v>
      </c>
      <c r="T118" s="42">
        <f t="shared" si="8"/>
        <v>0</v>
      </c>
      <c r="U118" s="43">
        <f t="shared" si="9"/>
        <v>0</v>
      </c>
    </row>
    <row r="119" s="17" customFormat="1" ht="30" customHeight="1" spans="1:21">
      <c r="A119" s="26">
        <v>116</v>
      </c>
      <c r="B119" s="26" t="s">
        <v>14</v>
      </c>
      <c r="C119" s="26" t="s">
        <v>149</v>
      </c>
      <c r="D119" s="40">
        <v>0</v>
      </c>
      <c r="E119" s="40">
        <v>0</v>
      </c>
      <c r="F119" s="40">
        <v>0</v>
      </c>
      <c r="G119" s="40">
        <v>0</v>
      </c>
      <c r="H119" s="40">
        <v>0</v>
      </c>
      <c r="I119" s="40">
        <v>0</v>
      </c>
      <c r="J119" s="40">
        <v>0</v>
      </c>
      <c r="K119" s="40">
        <v>0</v>
      </c>
      <c r="L119" s="40"/>
      <c r="M119" s="40">
        <v>0</v>
      </c>
      <c r="N119" s="40">
        <v>0</v>
      </c>
      <c r="O119" s="40">
        <v>0</v>
      </c>
      <c r="P119" s="40">
        <v>0</v>
      </c>
      <c r="Q119" s="38">
        <f t="shared" si="5"/>
        <v>0</v>
      </c>
      <c r="R119" s="42">
        <f t="shared" si="6"/>
        <v>0</v>
      </c>
      <c r="S119" s="42">
        <f t="shared" si="7"/>
        <v>0</v>
      </c>
      <c r="T119" s="42">
        <f t="shared" si="8"/>
        <v>0</v>
      </c>
      <c r="U119" s="43">
        <f t="shared" si="9"/>
        <v>0</v>
      </c>
    </row>
    <row r="120" s="17" customFormat="1" ht="30" customHeight="1" spans="1:21">
      <c r="A120" s="26">
        <v>117</v>
      </c>
      <c r="B120" s="26" t="s">
        <v>14</v>
      </c>
      <c r="C120" s="26" t="s">
        <v>150</v>
      </c>
      <c r="D120" s="40">
        <v>0</v>
      </c>
      <c r="E120" s="40">
        <v>0</v>
      </c>
      <c r="F120" s="40">
        <v>0</v>
      </c>
      <c r="G120" s="40">
        <v>0</v>
      </c>
      <c r="H120" s="40">
        <v>0</v>
      </c>
      <c r="I120" s="40">
        <v>0</v>
      </c>
      <c r="J120" s="40">
        <v>0</v>
      </c>
      <c r="K120" s="40">
        <v>0</v>
      </c>
      <c r="L120" s="40"/>
      <c r="M120" s="40">
        <v>0</v>
      </c>
      <c r="N120" s="40">
        <v>0</v>
      </c>
      <c r="O120" s="40">
        <v>0</v>
      </c>
      <c r="P120" s="40">
        <v>0</v>
      </c>
      <c r="Q120" s="38">
        <f t="shared" si="5"/>
        <v>0</v>
      </c>
      <c r="R120" s="42">
        <f t="shared" si="6"/>
        <v>0</v>
      </c>
      <c r="S120" s="42">
        <f t="shared" si="7"/>
        <v>0</v>
      </c>
      <c r="T120" s="42">
        <f t="shared" si="8"/>
        <v>0</v>
      </c>
      <c r="U120" s="43">
        <f t="shared" si="9"/>
        <v>0</v>
      </c>
    </row>
    <row r="121" s="17" customFormat="1" ht="30" customHeight="1" spans="1:21">
      <c r="A121" s="26">
        <v>118</v>
      </c>
      <c r="B121" s="26" t="s">
        <v>14</v>
      </c>
      <c r="C121" s="26" t="s">
        <v>151</v>
      </c>
      <c r="D121" s="40">
        <v>0</v>
      </c>
      <c r="E121" s="40">
        <v>0</v>
      </c>
      <c r="F121" s="40">
        <v>0</v>
      </c>
      <c r="G121" s="40">
        <v>0</v>
      </c>
      <c r="H121" s="40">
        <v>0</v>
      </c>
      <c r="I121" s="40">
        <v>0</v>
      </c>
      <c r="J121" s="40">
        <v>0</v>
      </c>
      <c r="K121" s="40">
        <v>0</v>
      </c>
      <c r="L121" s="40"/>
      <c r="M121" s="40">
        <v>0</v>
      </c>
      <c r="N121" s="40">
        <v>0</v>
      </c>
      <c r="O121" s="40">
        <v>0</v>
      </c>
      <c r="P121" s="40">
        <v>0</v>
      </c>
      <c r="Q121" s="38">
        <f t="shared" ref="Q101:Q159" si="10">M121*450</f>
        <v>0</v>
      </c>
      <c r="R121" s="42">
        <f t="shared" ref="R101:R159" si="11">N121*350</f>
        <v>0</v>
      </c>
      <c r="S121" s="42">
        <f t="shared" ref="S101:S159" si="12">O121*300</f>
        <v>0</v>
      </c>
      <c r="T121" s="42">
        <f t="shared" ref="T101:T159" si="13">P121*800</f>
        <v>0</v>
      </c>
      <c r="U121" s="43">
        <f t="shared" ref="U101:U159" si="14">Q121+R121+S121+T121</f>
        <v>0</v>
      </c>
    </row>
    <row r="122" s="17" customFormat="1" ht="30" customHeight="1" spans="1:21">
      <c r="A122" s="26">
        <v>119</v>
      </c>
      <c r="B122" s="26" t="s">
        <v>14</v>
      </c>
      <c r="C122" s="26" t="s">
        <v>152</v>
      </c>
      <c r="D122" s="40">
        <v>0</v>
      </c>
      <c r="E122" s="40">
        <v>0</v>
      </c>
      <c r="F122" s="40">
        <v>0</v>
      </c>
      <c r="G122" s="40">
        <v>0</v>
      </c>
      <c r="H122" s="40">
        <v>0</v>
      </c>
      <c r="I122" s="40">
        <v>0</v>
      </c>
      <c r="J122" s="40">
        <v>0</v>
      </c>
      <c r="K122" s="40">
        <v>0</v>
      </c>
      <c r="L122" s="40"/>
      <c r="M122" s="40">
        <v>0</v>
      </c>
      <c r="N122" s="40">
        <v>0</v>
      </c>
      <c r="O122" s="40">
        <v>0</v>
      </c>
      <c r="P122" s="40">
        <v>0</v>
      </c>
      <c r="Q122" s="38">
        <f t="shared" si="10"/>
        <v>0</v>
      </c>
      <c r="R122" s="42">
        <f t="shared" si="11"/>
        <v>0</v>
      </c>
      <c r="S122" s="42">
        <f t="shared" si="12"/>
        <v>0</v>
      </c>
      <c r="T122" s="42">
        <f t="shared" si="13"/>
        <v>0</v>
      </c>
      <c r="U122" s="43">
        <f t="shared" si="14"/>
        <v>0</v>
      </c>
    </row>
    <row r="123" s="17" customFormat="1" ht="30" customHeight="1" spans="1:21">
      <c r="A123" s="26">
        <v>120</v>
      </c>
      <c r="B123" s="26" t="s">
        <v>14</v>
      </c>
      <c r="C123" s="26" t="s">
        <v>153</v>
      </c>
      <c r="D123" s="40">
        <v>0</v>
      </c>
      <c r="E123" s="40">
        <v>0</v>
      </c>
      <c r="F123" s="40">
        <v>0</v>
      </c>
      <c r="G123" s="40">
        <v>0</v>
      </c>
      <c r="H123" s="40">
        <v>0</v>
      </c>
      <c r="I123" s="40">
        <v>0</v>
      </c>
      <c r="J123" s="40">
        <v>0</v>
      </c>
      <c r="K123" s="40">
        <v>0</v>
      </c>
      <c r="L123" s="40"/>
      <c r="M123" s="40">
        <v>0</v>
      </c>
      <c r="N123" s="40">
        <v>0</v>
      </c>
      <c r="O123" s="40">
        <v>0</v>
      </c>
      <c r="P123" s="40">
        <v>0</v>
      </c>
      <c r="Q123" s="38">
        <f t="shared" si="10"/>
        <v>0</v>
      </c>
      <c r="R123" s="42">
        <f t="shared" si="11"/>
        <v>0</v>
      </c>
      <c r="S123" s="42">
        <f t="shared" si="12"/>
        <v>0</v>
      </c>
      <c r="T123" s="42">
        <f t="shared" si="13"/>
        <v>0</v>
      </c>
      <c r="U123" s="43">
        <f t="shared" si="14"/>
        <v>0</v>
      </c>
    </row>
    <row r="124" s="17" customFormat="1" ht="30" customHeight="1" spans="1:21">
      <c r="A124" s="26">
        <v>121</v>
      </c>
      <c r="B124" s="26" t="s">
        <v>14</v>
      </c>
      <c r="C124" s="26" t="s">
        <v>154</v>
      </c>
      <c r="D124" s="40">
        <v>0</v>
      </c>
      <c r="E124" s="40">
        <v>0</v>
      </c>
      <c r="F124" s="40">
        <v>0</v>
      </c>
      <c r="G124" s="40">
        <v>0</v>
      </c>
      <c r="H124" s="40">
        <v>0</v>
      </c>
      <c r="I124" s="40">
        <v>0</v>
      </c>
      <c r="J124" s="40">
        <v>0</v>
      </c>
      <c r="K124" s="40">
        <v>0</v>
      </c>
      <c r="L124" s="40"/>
      <c r="M124" s="40">
        <v>0</v>
      </c>
      <c r="N124" s="40">
        <v>0</v>
      </c>
      <c r="O124" s="40">
        <v>0</v>
      </c>
      <c r="P124" s="40">
        <v>0</v>
      </c>
      <c r="Q124" s="38">
        <f t="shared" si="10"/>
        <v>0</v>
      </c>
      <c r="R124" s="42">
        <f t="shared" si="11"/>
        <v>0</v>
      </c>
      <c r="S124" s="42">
        <f t="shared" si="12"/>
        <v>0</v>
      </c>
      <c r="T124" s="42">
        <f t="shared" si="13"/>
        <v>0</v>
      </c>
      <c r="U124" s="43">
        <f t="shared" si="14"/>
        <v>0</v>
      </c>
    </row>
    <row r="125" s="17" customFormat="1" ht="30" customHeight="1" spans="1:21">
      <c r="A125" s="26">
        <v>122</v>
      </c>
      <c r="B125" s="26" t="s">
        <v>14</v>
      </c>
      <c r="C125" s="26" t="s">
        <v>155</v>
      </c>
      <c r="D125" s="40">
        <v>0</v>
      </c>
      <c r="E125" s="40">
        <v>0</v>
      </c>
      <c r="F125" s="40">
        <v>0</v>
      </c>
      <c r="G125" s="40">
        <v>0</v>
      </c>
      <c r="H125" s="40">
        <v>0</v>
      </c>
      <c r="I125" s="40">
        <v>0</v>
      </c>
      <c r="J125" s="40">
        <v>0</v>
      </c>
      <c r="K125" s="40">
        <v>0</v>
      </c>
      <c r="L125" s="40"/>
      <c r="M125" s="40">
        <v>0</v>
      </c>
      <c r="N125" s="40">
        <v>0</v>
      </c>
      <c r="O125" s="40">
        <v>0</v>
      </c>
      <c r="P125" s="40">
        <v>0</v>
      </c>
      <c r="Q125" s="38">
        <f t="shared" si="10"/>
        <v>0</v>
      </c>
      <c r="R125" s="42">
        <f t="shared" si="11"/>
        <v>0</v>
      </c>
      <c r="S125" s="42">
        <f t="shared" si="12"/>
        <v>0</v>
      </c>
      <c r="T125" s="42">
        <f t="shared" si="13"/>
        <v>0</v>
      </c>
      <c r="U125" s="43">
        <f t="shared" si="14"/>
        <v>0</v>
      </c>
    </row>
    <row r="126" s="17" customFormat="1" ht="30" customHeight="1" spans="1:21">
      <c r="A126" s="26">
        <v>123</v>
      </c>
      <c r="B126" s="26" t="s">
        <v>14</v>
      </c>
      <c r="C126" s="26" t="s">
        <v>156</v>
      </c>
      <c r="D126" s="40">
        <v>0</v>
      </c>
      <c r="E126" s="40">
        <v>0</v>
      </c>
      <c r="F126" s="40">
        <v>0</v>
      </c>
      <c r="G126" s="40">
        <v>0</v>
      </c>
      <c r="H126" s="40">
        <v>0</v>
      </c>
      <c r="I126" s="40">
        <v>0</v>
      </c>
      <c r="J126" s="40">
        <v>0</v>
      </c>
      <c r="K126" s="40">
        <v>0</v>
      </c>
      <c r="L126" s="40"/>
      <c r="M126" s="40">
        <v>0</v>
      </c>
      <c r="N126" s="40">
        <v>0</v>
      </c>
      <c r="O126" s="40">
        <v>0</v>
      </c>
      <c r="P126" s="40">
        <v>0</v>
      </c>
      <c r="Q126" s="38">
        <f t="shared" si="10"/>
        <v>0</v>
      </c>
      <c r="R126" s="42">
        <f t="shared" si="11"/>
        <v>0</v>
      </c>
      <c r="S126" s="42">
        <f t="shared" si="12"/>
        <v>0</v>
      </c>
      <c r="T126" s="42">
        <f t="shared" si="13"/>
        <v>0</v>
      </c>
      <c r="U126" s="43">
        <f t="shared" si="14"/>
        <v>0</v>
      </c>
    </row>
    <row r="127" s="17" customFormat="1" ht="30" customHeight="1" spans="1:21">
      <c r="A127" s="26">
        <v>124</v>
      </c>
      <c r="B127" s="26" t="s">
        <v>14</v>
      </c>
      <c r="C127" s="26" t="s">
        <v>157</v>
      </c>
      <c r="D127" s="40">
        <v>0</v>
      </c>
      <c r="E127" s="40">
        <v>0</v>
      </c>
      <c r="F127" s="40">
        <v>0</v>
      </c>
      <c r="G127" s="40">
        <v>0</v>
      </c>
      <c r="H127" s="40">
        <v>0</v>
      </c>
      <c r="I127" s="40">
        <v>0</v>
      </c>
      <c r="J127" s="40">
        <v>0</v>
      </c>
      <c r="K127" s="40">
        <v>0</v>
      </c>
      <c r="L127" s="40"/>
      <c r="M127" s="40">
        <v>0</v>
      </c>
      <c r="N127" s="40">
        <v>0</v>
      </c>
      <c r="O127" s="40">
        <v>0</v>
      </c>
      <c r="P127" s="40">
        <v>0</v>
      </c>
      <c r="Q127" s="38">
        <f t="shared" si="10"/>
        <v>0</v>
      </c>
      <c r="R127" s="42">
        <f t="shared" si="11"/>
        <v>0</v>
      </c>
      <c r="S127" s="42">
        <f t="shared" si="12"/>
        <v>0</v>
      </c>
      <c r="T127" s="42">
        <f t="shared" si="13"/>
        <v>0</v>
      </c>
      <c r="U127" s="43">
        <f t="shared" si="14"/>
        <v>0</v>
      </c>
    </row>
    <row r="128" s="17" customFormat="1" ht="30" customHeight="1" spans="1:21">
      <c r="A128" s="26">
        <v>125</v>
      </c>
      <c r="B128" s="26" t="s">
        <v>14</v>
      </c>
      <c r="C128" s="26" t="s">
        <v>158</v>
      </c>
      <c r="D128" s="40">
        <v>0</v>
      </c>
      <c r="E128" s="40">
        <v>0</v>
      </c>
      <c r="F128" s="40">
        <v>0</v>
      </c>
      <c r="G128" s="40">
        <v>0</v>
      </c>
      <c r="H128" s="40">
        <v>0</v>
      </c>
      <c r="I128" s="40">
        <v>0</v>
      </c>
      <c r="J128" s="40">
        <v>0</v>
      </c>
      <c r="K128" s="40">
        <v>0</v>
      </c>
      <c r="L128" s="40"/>
      <c r="M128" s="40">
        <v>0</v>
      </c>
      <c r="N128" s="40">
        <v>0</v>
      </c>
      <c r="O128" s="40">
        <v>0</v>
      </c>
      <c r="P128" s="40">
        <v>0</v>
      </c>
      <c r="Q128" s="38">
        <f t="shared" si="10"/>
        <v>0</v>
      </c>
      <c r="R128" s="42">
        <f t="shared" si="11"/>
        <v>0</v>
      </c>
      <c r="S128" s="42">
        <f t="shared" si="12"/>
        <v>0</v>
      </c>
      <c r="T128" s="42">
        <f t="shared" si="13"/>
        <v>0</v>
      </c>
      <c r="U128" s="43">
        <f t="shared" si="14"/>
        <v>0</v>
      </c>
    </row>
    <row r="129" s="17" customFormat="1" ht="30" customHeight="1" spans="1:21">
      <c r="A129" s="26">
        <v>126</v>
      </c>
      <c r="B129" s="26" t="s">
        <v>14</v>
      </c>
      <c r="C129" s="26" t="s">
        <v>159</v>
      </c>
      <c r="D129" s="40">
        <v>0</v>
      </c>
      <c r="E129" s="40">
        <v>0</v>
      </c>
      <c r="F129" s="40">
        <v>0</v>
      </c>
      <c r="G129" s="40">
        <v>0</v>
      </c>
      <c r="H129" s="40">
        <v>0</v>
      </c>
      <c r="I129" s="40">
        <v>0</v>
      </c>
      <c r="J129" s="40">
        <v>0</v>
      </c>
      <c r="K129" s="40">
        <v>0</v>
      </c>
      <c r="L129" s="40"/>
      <c r="M129" s="40">
        <v>0</v>
      </c>
      <c r="N129" s="40">
        <v>0</v>
      </c>
      <c r="O129" s="40">
        <v>0</v>
      </c>
      <c r="P129" s="40">
        <v>0</v>
      </c>
      <c r="Q129" s="38">
        <f t="shared" si="10"/>
        <v>0</v>
      </c>
      <c r="R129" s="42">
        <f t="shared" si="11"/>
        <v>0</v>
      </c>
      <c r="S129" s="42">
        <f t="shared" si="12"/>
        <v>0</v>
      </c>
      <c r="T129" s="42">
        <f t="shared" si="13"/>
        <v>0</v>
      </c>
      <c r="U129" s="43">
        <f t="shared" si="14"/>
        <v>0</v>
      </c>
    </row>
    <row r="130" s="17" customFormat="1" ht="30" customHeight="1" spans="1:21">
      <c r="A130" s="26">
        <v>127</v>
      </c>
      <c r="B130" s="26" t="s">
        <v>14</v>
      </c>
      <c r="C130" s="26" t="s">
        <v>160</v>
      </c>
      <c r="D130" s="40">
        <v>0</v>
      </c>
      <c r="E130" s="40">
        <v>0</v>
      </c>
      <c r="F130" s="40">
        <v>0</v>
      </c>
      <c r="G130" s="40">
        <v>0</v>
      </c>
      <c r="H130" s="40">
        <v>0</v>
      </c>
      <c r="I130" s="40">
        <v>0</v>
      </c>
      <c r="J130" s="40">
        <v>0</v>
      </c>
      <c r="K130" s="40">
        <v>0</v>
      </c>
      <c r="L130" s="40"/>
      <c r="M130" s="40">
        <v>0</v>
      </c>
      <c r="N130" s="40">
        <v>0</v>
      </c>
      <c r="O130" s="40">
        <v>0</v>
      </c>
      <c r="P130" s="40">
        <v>0</v>
      </c>
      <c r="Q130" s="38">
        <f t="shared" si="10"/>
        <v>0</v>
      </c>
      <c r="R130" s="42">
        <f t="shared" si="11"/>
        <v>0</v>
      </c>
      <c r="S130" s="42">
        <f t="shared" si="12"/>
        <v>0</v>
      </c>
      <c r="T130" s="42">
        <f t="shared" si="13"/>
        <v>0</v>
      </c>
      <c r="U130" s="43">
        <f t="shared" si="14"/>
        <v>0</v>
      </c>
    </row>
    <row r="131" s="17" customFormat="1" ht="30" customHeight="1" spans="1:21">
      <c r="A131" s="26">
        <v>128</v>
      </c>
      <c r="B131" s="26" t="s">
        <v>14</v>
      </c>
      <c r="C131" s="26" t="s">
        <v>161</v>
      </c>
      <c r="D131" s="40">
        <v>0</v>
      </c>
      <c r="E131" s="40">
        <v>0</v>
      </c>
      <c r="F131" s="40">
        <v>0</v>
      </c>
      <c r="G131" s="40">
        <v>0</v>
      </c>
      <c r="H131" s="40">
        <v>0</v>
      </c>
      <c r="I131" s="40">
        <v>0</v>
      </c>
      <c r="J131" s="40">
        <v>0</v>
      </c>
      <c r="K131" s="40">
        <v>0</v>
      </c>
      <c r="L131" s="40"/>
      <c r="M131" s="40">
        <v>0</v>
      </c>
      <c r="N131" s="40">
        <v>0</v>
      </c>
      <c r="O131" s="40">
        <v>0</v>
      </c>
      <c r="P131" s="40">
        <v>0</v>
      </c>
      <c r="Q131" s="38">
        <f t="shared" si="10"/>
        <v>0</v>
      </c>
      <c r="R131" s="42">
        <f t="shared" si="11"/>
        <v>0</v>
      </c>
      <c r="S131" s="42">
        <f t="shared" si="12"/>
        <v>0</v>
      </c>
      <c r="T131" s="42">
        <f t="shared" si="13"/>
        <v>0</v>
      </c>
      <c r="U131" s="43">
        <f t="shared" si="14"/>
        <v>0</v>
      </c>
    </row>
    <row r="132" s="17" customFormat="1" ht="30" customHeight="1" spans="1:21">
      <c r="A132" s="26">
        <v>129</v>
      </c>
      <c r="B132" s="26" t="s">
        <v>14</v>
      </c>
      <c r="C132" s="26" t="s">
        <v>162</v>
      </c>
      <c r="D132" s="40">
        <v>0</v>
      </c>
      <c r="E132" s="40">
        <v>0</v>
      </c>
      <c r="F132" s="40">
        <v>0</v>
      </c>
      <c r="G132" s="40">
        <v>0</v>
      </c>
      <c r="H132" s="40">
        <v>0</v>
      </c>
      <c r="I132" s="40">
        <v>0</v>
      </c>
      <c r="J132" s="40">
        <v>0</v>
      </c>
      <c r="K132" s="40">
        <v>0</v>
      </c>
      <c r="L132" s="40"/>
      <c r="M132" s="40">
        <v>0</v>
      </c>
      <c r="N132" s="40">
        <v>0</v>
      </c>
      <c r="O132" s="40">
        <v>0</v>
      </c>
      <c r="P132" s="40">
        <v>0</v>
      </c>
      <c r="Q132" s="38">
        <f t="shared" si="10"/>
        <v>0</v>
      </c>
      <c r="R132" s="42">
        <f t="shared" si="11"/>
        <v>0</v>
      </c>
      <c r="S132" s="42">
        <f t="shared" si="12"/>
        <v>0</v>
      </c>
      <c r="T132" s="42">
        <f t="shared" si="13"/>
        <v>0</v>
      </c>
      <c r="U132" s="43">
        <f t="shared" si="14"/>
        <v>0</v>
      </c>
    </row>
    <row r="133" s="17" customFormat="1" ht="30" customHeight="1" spans="1:21">
      <c r="A133" s="26">
        <v>130</v>
      </c>
      <c r="B133" s="26" t="s">
        <v>14</v>
      </c>
      <c r="C133" s="26" t="s">
        <v>163</v>
      </c>
      <c r="D133" s="40">
        <v>0</v>
      </c>
      <c r="E133" s="40">
        <v>0</v>
      </c>
      <c r="F133" s="40">
        <v>0</v>
      </c>
      <c r="G133" s="40">
        <v>0</v>
      </c>
      <c r="H133" s="40">
        <v>0</v>
      </c>
      <c r="I133" s="40">
        <v>0</v>
      </c>
      <c r="J133" s="40">
        <v>0</v>
      </c>
      <c r="K133" s="40">
        <v>0</v>
      </c>
      <c r="L133" s="40"/>
      <c r="M133" s="40">
        <v>0</v>
      </c>
      <c r="N133" s="40">
        <v>0</v>
      </c>
      <c r="O133" s="40">
        <v>0</v>
      </c>
      <c r="P133" s="40">
        <v>0</v>
      </c>
      <c r="Q133" s="38">
        <f t="shared" si="10"/>
        <v>0</v>
      </c>
      <c r="R133" s="42">
        <f t="shared" si="11"/>
        <v>0</v>
      </c>
      <c r="S133" s="42">
        <f t="shared" si="12"/>
        <v>0</v>
      </c>
      <c r="T133" s="42">
        <f t="shared" si="13"/>
        <v>0</v>
      </c>
      <c r="U133" s="43">
        <f t="shared" si="14"/>
        <v>0</v>
      </c>
    </row>
    <row r="134" s="17" customFormat="1" ht="27" spans="1:21">
      <c r="A134" s="26">
        <v>131</v>
      </c>
      <c r="B134" s="26" t="s">
        <v>14</v>
      </c>
      <c r="C134" s="26" t="s">
        <v>164</v>
      </c>
      <c r="D134" s="40">
        <v>0</v>
      </c>
      <c r="E134" s="40">
        <v>0</v>
      </c>
      <c r="F134" s="40">
        <v>0</v>
      </c>
      <c r="G134" s="40">
        <v>0</v>
      </c>
      <c r="H134" s="40">
        <v>0</v>
      </c>
      <c r="I134" s="40">
        <v>0</v>
      </c>
      <c r="J134" s="40">
        <v>0</v>
      </c>
      <c r="K134" s="40">
        <v>0</v>
      </c>
      <c r="L134" s="40"/>
      <c r="M134" s="40">
        <v>0</v>
      </c>
      <c r="N134" s="40">
        <v>0</v>
      </c>
      <c r="O134" s="40">
        <v>0</v>
      </c>
      <c r="P134" s="40">
        <v>0</v>
      </c>
      <c r="Q134" s="38">
        <f t="shared" si="10"/>
        <v>0</v>
      </c>
      <c r="R134" s="42">
        <f t="shared" si="11"/>
        <v>0</v>
      </c>
      <c r="S134" s="42">
        <f t="shared" si="12"/>
        <v>0</v>
      </c>
      <c r="T134" s="42">
        <f t="shared" si="13"/>
        <v>0</v>
      </c>
      <c r="U134" s="43">
        <f t="shared" si="14"/>
        <v>0</v>
      </c>
    </row>
    <row r="135" s="17" customFormat="1" ht="30" customHeight="1" spans="1:21">
      <c r="A135" s="26">
        <v>132</v>
      </c>
      <c r="B135" s="26" t="s">
        <v>14</v>
      </c>
      <c r="C135" s="26" t="s">
        <v>165</v>
      </c>
      <c r="D135" s="40">
        <v>0</v>
      </c>
      <c r="E135" s="40">
        <v>0</v>
      </c>
      <c r="F135" s="40">
        <v>0</v>
      </c>
      <c r="G135" s="40">
        <v>0</v>
      </c>
      <c r="H135" s="40">
        <v>0</v>
      </c>
      <c r="I135" s="40">
        <v>0</v>
      </c>
      <c r="J135" s="40">
        <v>0</v>
      </c>
      <c r="K135" s="40">
        <v>0</v>
      </c>
      <c r="L135" s="40"/>
      <c r="M135" s="40">
        <v>0</v>
      </c>
      <c r="N135" s="40">
        <v>0</v>
      </c>
      <c r="O135" s="40">
        <v>0</v>
      </c>
      <c r="P135" s="40">
        <v>0</v>
      </c>
      <c r="Q135" s="38">
        <f t="shared" si="10"/>
        <v>0</v>
      </c>
      <c r="R135" s="42">
        <f t="shared" si="11"/>
        <v>0</v>
      </c>
      <c r="S135" s="42">
        <f t="shared" si="12"/>
        <v>0</v>
      </c>
      <c r="T135" s="42">
        <f t="shared" si="13"/>
        <v>0</v>
      </c>
      <c r="U135" s="43">
        <f t="shared" si="14"/>
        <v>0</v>
      </c>
    </row>
    <row r="136" s="17" customFormat="1" ht="30" customHeight="1" spans="1:21">
      <c r="A136" s="26">
        <v>133</v>
      </c>
      <c r="B136" s="26" t="s">
        <v>14</v>
      </c>
      <c r="C136" s="26" t="s">
        <v>166</v>
      </c>
      <c r="D136" s="40">
        <v>0</v>
      </c>
      <c r="E136" s="40">
        <v>0</v>
      </c>
      <c r="F136" s="40">
        <v>0</v>
      </c>
      <c r="G136" s="40">
        <v>0</v>
      </c>
      <c r="H136" s="40">
        <v>0</v>
      </c>
      <c r="I136" s="40">
        <v>0</v>
      </c>
      <c r="J136" s="40">
        <v>0</v>
      </c>
      <c r="K136" s="40">
        <v>0</v>
      </c>
      <c r="L136" s="40"/>
      <c r="M136" s="40">
        <v>0</v>
      </c>
      <c r="N136" s="40">
        <v>0</v>
      </c>
      <c r="O136" s="40">
        <v>0</v>
      </c>
      <c r="P136" s="40">
        <v>0</v>
      </c>
      <c r="Q136" s="38">
        <f t="shared" si="10"/>
        <v>0</v>
      </c>
      <c r="R136" s="42">
        <f t="shared" si="11"/>
        <v>0</v>
      </c>
      <c r="S136" s="42">
        <f t="shared" si="12"/>
        <v>0</v>
      </c>
      <c r="T136" s="42">
        <f t="shared" si="13"/>
        <v>0</v>
      </c>
      <c r="U136" s="43">
        <f t="shared" si="14"/>
        <v>0</v>
      </c>
    </row>
    <row r="137" s="17" customFormat="1" ht="27" spans="1:21">
      <c r="A137" s="26">
        <v>134</v>
      </c>
      <c r="B137" s="26" t="s">
        <v>14</v>
      </c>
      <c r="C137" s="26" t="s">
        <v>167</v>
      </c>
      <c r="D137" s="40">
        <v>0</v>
      </c>
      <c r="E137" s="40">
        <v>0</v>
      </c>
      <c r="F137" s="40">
        <v>0</v>
      </c>
      <c r="G137" s="40">
        <v>0</v>
      </c>
      <c r="H137" s="40">
        <v>0</v>
      </c>
      <c r="I137" s="40">
        <v>0</v>
      </c>
      <c r="J137" s="40">
        <v>0</v>
      </c>
      <c r="K137" s="40">
        <v>0</v>
      </c>
      <c r="L137" s="40"/>
      <c r="M137" s="40">
        <v>0</v>
      </c>
      <c r="N137" s="40">
        <v>0</v>
      </c>
      <c r="O137" s="40">
        <v>0</v>
      </c>
      <c r="P137" s="40">
        <v>0</v>
      </c>
      <c r="Q137" s="38">
        <f t="shared" si="10"/>
        <v>0</v>
      </c>
      <c r="R137" s="42">
        <f t="shared" si="11"/>
        <v>0</v>
      </c>
      <c r="S137" s="42">
        <f t="shared" si="12"/>
        <v>0</v>
      </c>
      <c r="T137" s="42">
        <f t="shared" si="13"/>
        <v>0</v>
      </c>
      <c r="U137" s="43">
        <f t="shared" si="14"/>
        <v>0</v>
      </c>
    </row>
    <row r="138" s="17" customFormat="1" ht="30" customHeight="1" spans="1:21">
      <c r="A138" s="26">
        <v>135</v>
      </c>
      <c r="B138" s="26" t="s">
        <v>14</v>
      </c>
      <c r="C138" s="26" t="s">
        <v>168</v>
      </c>
      <c r="D138" s="40">
        <v>0</v>
      </c>
      <c r="E138" s="40">
        <v>0</v>
      </c>
      <c r="F138" s="40">
        <v>0</v>
      </c>
      <c r="G138" s="40">
        <v>0</v>
      </c>
      <c r="H138" s="40">
        <v>0</v>
      </c>
      <c r="I138" s="40">
        <v>0</v>
      </c>
      <c r="J138" s="40">
        <v>0</v>
      </c>
      <c r="K138" s="40">
        <v>0</v>
      </c>
      <c r="L138" s="40"/>
      <c r="M138" s="40">
        <v>0</v>
      </c>
      <c r="N138" s="40">
        <v>0</v>
      </c>
      <c r="O138" s="40">
        <v>0</v>
      </c>
      <c r="P138" s="40">
        <v>0</v>
      </c>
      <c r="Q138" s="38">
        <f t="shared" si="10"/>
        <v>0</v>
      </c>
      <c r="R138" s="42">
        <f t="shared" si="11"/>
        <v>0</v>
      </c>
      <c r="S138" s="42">
        <f t="shared" si="12"/>
        <v>0</v>
      </c>
      <c r="T138" s="42">
        <f t="shared" si="13"/>
        <v>0</v>
      </c>
      <c r="U138" s="43">
        <f t="shared" si="14"/>
        <v>0</v>
      </c>
    </row>
    <row r="139" s="17" customFormat="1" ht="30" customHeight="1" spans="1:21">
      <c r="A139" s="26">
        <v>136</v>
      </c>
      <c r="B139" s="26" t="s">
        <v>14</v>
      </c>
      <c r="C139" s="26" t="s">
        <v>169</v>
      </c>
      <c r="D139" s="40">
        <v>0</v>
      </c>
      <c r="E139" s="40">
        <v>0</v>
      </c>
      <c r="F139" s="40">
        <v>0</v>
      </c>
      <c r="G139" s="40">
        <v>0</v>
      </c>
      <c r="H139" s="40">
        <v>0</v>
      </c>
      <c r="I139" s="40">
        <v>0</v>
      </c>
      <c r="J139" s="40">
        <v>0</v>
      </c>
      <c r="K139" s="40">
        <v>0</v>
      </c>
      <c r="L139" s="40"/>
      <c r="M139" s="40">
        <v>0</v>
      </c>
      <c r="N139" s="40">
        <v>0</v>
      </c>
      <c r="O139" s="40">
        <v>0</v>
      </c>
      <c r="P139" s="40">
        <v>0</v>
      </c>
      <c r="Q139" s="38">
        <f t="shared" si="10"/>
        <v>0</v>
      </c>
      <c r="R139" s="42">
        <f t="shared" si="11"/>
        <v>0</v>
      </c>
      <c r="S139" s="42">
        <f t="shared" si="12"/>
        <v>0</v>
      </c>
      <c r="T139" s="42">
        <f t="shared" si="13"/>
        <v>0</v>
      </c>
      <c r="U139" s="43">
        <f t="shared" si="14"/>
        <v>0</v>
      </c>
    </row>
    <row r="140" s="17" customFormat="1" ht="30" customHeight="1" spans="1:21">
      <c r="A140" s="26">
        <v>137</v>
      </c>
      <c r="B140" s="26" t="s">
        <v>14</v>
      </c>
      <c r="C140" s="26" t="s">
        <v>170</v>
      </c>
      <c r="D140" s="40">
        <v>0</v>
      </c>
      <c r="E140" s="40">
        <v>0</v>
      </c>
      <c r="F140" s="40">
        <v>0</v>
      </c>
      <c r="G140" s="40">
        <v>0</v>
      </c>
      <c r="H140" s="40">
        <v>0</v>
      </c>
      <c r="I140" s="40">
        <v>0</v>
      </c>
      <c r="J140" s="40">
        <v>0</v>
      </c>
      <c r="K140" s="40">
        <v>0</v>
      </c>
      <c r="L140" s="40"/>
      <c r="M140" s="40">
        <v>0</v>
      </c>
      <c r="N140" s="40">
        <v>0</v>
      </c>
      <c r="O140" s="40">
        <v>0</v>
      </c>
      <c r="P140" s="40">
        <v>0</v>
      </c>
      <c r="Q140" s="38">
        <f t="shared" si="10"/>
        <v>0</v>
      </c>
      <c r="R140" s="42">
        <f t="shared" si="11"/>
        <v>0</v>
      </c>
      <c r="S140" s="42">
        <f t="shared" si="12"/>
        <v>0</v>
      </c>
      <c r="T140" s="42">
        <f t="shared" si="13"/>
        <v>0</v>
      </c>
      <c r="U140" s="43">
        <f t="shared" si="14"/>
        <v>0</v>
      </c>
    </row>
    <row r="141" s="17" customFormat="1" ht="30" customHeight="1" spans="1:21">
      <c r="A141" s="26">
        <v>138</v>
      </c>
      <c r="B141" s="26" t="s">
        <v>14</v>
      </c>
      <c r="C141" s="26" t="s">
        <v>171</v>
      </c>
      <c r="D141" s="40">
        <v>0</v>
      </c>
      <c r="E141" s="40">
        <v>0</v>
      </c>
      <c r="F141" s="40">
        <v>0</v>
      </c>
      <c r="G141" s="40">
        <v>0</v>
      </c>
      <c r="H141" s="40">
        <v>0</v>
      </c>
      <c r="I141" s="40">
        <v>0</v>
      </c>
      <c r="J141" s="40">
        <v>0</v>
      </c>
      <c r="K141" s="40">
        <v>0</v>
      </c>
      <c r="L141" s="40"/>
      <c r="M141" s="40">
        <v>0</v>
      </c>
      <c r="N141" s="40">
        <v>0</v>
      </c>
      <c r="O141" s="40">
        <v>0</v>
      </c>
      <c r="P141" s="40">
        <v>0</v>
      </c>
      <c r="Q141" s="38">
        <f t="shared" si="10"/>
        <v>0</v>
      </c>
      <c r="R141" s="42">
        <f t="shared" si="11"/>
        <v>0</v>
      </c>
      <c r="S141" s="42">
        <f t="shared" si="12"/>
        <v>0</v>
      </c>
      <c r="T141" s="42">
        <f t="shared" si="13"/>
        <v>0</v>
      </c>
      <c r="U141" s="43">
        <f t="shared" si="14"/>
        <v>0</v>
      </c>
    </row>
    <row r="142" s="17" customFormat="1" ht="30" customHeight="1" spans="1:21">
      <c r="A142" s="26">
        <v>139</v>
      </c>
      <c r="B142" s="26" t="s">
        <v>14</v>
      </c>
      <c r="C142" s="26" t="s">
        <v>172</v>
      </c>
      <c r="D142" s="40">
        <v>0</v>
      </c>
      <c r="E142" s="40">
        <v>0</v>
      </c>
      <c r="F142" s="40">
        <v>0</v>
      </c>
      <c r="G142" s="40">
        <v>0</v>
      </c>
      <c r="H142" s="40">
        <v>0</v>
      </c>
      <c r="I142" s="40">
        <v>0</v>
      </c>
      <c r="J142" s="40">
        <v>0</v>
      </c>
      <c r="K142" s="40">
        <v>0</v>
      </c>
      <c r="L142" s="40"/>
      <c r="M142" s="40">
        <v>0</v>
      </c>
      <c r="N142" s="40">
        <v>0</v>
      </c>
      <c r="O142" s="40">
        <v>0</v>
      </c>
      <c r="P142" s="40">
        <v>0</v>
      </c>
      <c r="Q142" s="38">
        <f t="shared" si="10"/>
        <v>0</v>
      </c>
      <c r="R142" s="42">
        <f t="shared" si="11"/>
        <v>0</v>
      </c>
      <c r="S142" s="42">
        <f t="shared" si="12"/>
        <v>0</v>
      </c>
      <c r="T142" s="42">
        <f t="shared" si="13"/>
        <v>0</v>
      </c>
      <c r="U142" s="43">
        <f t="shared" si="14"/>
        <v>0</v>
      </c>
    </row>
    <row r="143" s="17" customFormat="1" ht="30" customHeight="1" spans="1:21">
      <c r="A143" s="26">
        <v>140</v>
      </c>
      <c r="B143" s="26" t="s">
        <v>14</v>
      </c>
      <c r="C143" s="26" t="s">
        <v>173</v>
      </c>
      <c r="D143" s="40">
        <v>0</v>
      </c>
      <c r="E143" s="40">
        <v>0</v>
      </c>
      <c r="F143" s="40">
        <v>0</v>
      </c>
      <c r="G143" s="40">
        <v>0</v>
      </c>
      <c r="H143" s="40">
        <v>0</v>
      </c>
      <c r="I143" s="40">
        <v>0</v>
      </c>
      <c r="J143" s="40">
        <v>0</v>
      </c>
      <c r="K143" s="40">
        <v>0</v>
      </c>
      <c r="L143" s="40"/>
      <c r="M143" s="40">
        <v>0</v>
      </c>
      <c r="N143" s="40">
        <v>0</v>
      </c>
      <c r="O143" s="40">
        <v>0</v>
      </c>
      <c r="P143" s="40">
        <v>0</v>
      </c>
      <c r="Q143" s="38">
        <f t="shared" si="10"/>
        <v>0</v>
      </c>
      <c r="R143" s="42">
        <f t="shared" si="11"/>
        <v>0</v>
      </c>
      <c r="S143" s="42">
        <f t="shared" si="12"/>
        <v>0</v>
      </c>
      <c r="T143" s="42">
        <f t="shared" si="13"/>
        <v>0</v>
      </c>
      <c r="U143" s="43">
        <f t="shared" si="14"/>
        <v>0</v>
      </c>
    </row>
    <row r="144" s="17" customFormat="1" ht="30" customHeight="1" spans="1:21">
      <c r="A144" s="26">
        <v>141</v>
      </c>
      <c r="B144" s="26" t="s">
        <v>14</v>
      </c>
      <c r="C144" s="26" t="s">
        <v>174</v>
      </c>
      <c r="D144" s="40">
        <v>0</v>
      </c>
      <c r="E144" s="40">
        <v>0</v>
      </c>
      <c r="F144" s="40">
        <v>0</v>
      </c>
      <c r="G144" s="40">
        <v>0</v>
      </c>
      <c r="H144" s="40">
        <v>0</v>
      </c>
      <c r="I144" s="40">
        <v>0</v>
      </c>
      <c r="J144" s="40">
        <v>0</v>
      </c>
      <c r="K144" s="40">
        <v>0</v>
      </c>
      <c r="L144" s="40"/>
      <c r="M144" s="40">
        <v>0</v>
      </c>
      <c r="N144" s="40">
        <v>0</v>
      </c>
      <c r="O144" s="40">
        <v>0</v>
      </c>
      <c r="P144" s="40">
        <v>0</v>
      </c>
      <c r="Q144" s="38">
        <f t="shared" si="10"/>
        <v>0</v>
      </c>
      <c r="R144" s="42">
        <f t="shared" si="11"/>
        <v>0</v>
      </c>
      <c r="S144" s="42">
        <f t="shared" si="12"/>
        <v>0</v>
      </c>
      <c r="T144" s="42">
        <f t="shared" si="13"/>
        <v>0</v>
      </c>
      <c r="U144" s="43">
        <f t="shared" si="14"/>
        <v>0</v>
      </c>
    </row>
    <row r="145" s="17" customFormat="1" ht="30" customHeight="1" spans="1:21">
      <c r="A145" s="26">
        <v>142</v>
      </c>
      <c r="B145" s="26" t="s">
        <v>14</v>
      </c>
      <c r="C145" s="26" t="s">
        <v>175</v>
      </c>
      <c r="D145" s="40">
        <v>0</v>
      </c>
      <c r="E145" s="40">
        <v>0</v>
      </c>
      <c r="F145" s="40">
        <v>0</v>
      </c>
      <c r="G145" s="40">
        <v>0</v>
      </c>
      <c r="H145" s="40">
        <v>0</v>
      </c>
      <c r="I145" s="40">
        <v>0</v>
      </c>
      <c r="J145" s="40">
        <v>0</v>
      </c>
      <c r="K145" s="40">
        <v>0</v>
      </c>
      <c r="L145" s="40"/>
      <c r="M145" s="40">
        <v>0</v>
      </c>
      <c r="N145" s="40">
        <v>0</v>
      </c>
      <c r="O145" s="40">
        <v>0</v>
      </c>
      <c r="P145" s="40">
        <v>0</v>
      </c>
      <c r="Q145" s="38">
        <f t="shared" si="10"/>
        <v>0</v>
      </c>
      <c r="R145" s="42">
        <f t="shared" si="11"/>
        <v>0</v>
      </c>
      <c r="S145" s="42">
        <f t="shared" si="12"/>
        <v>0</v>
      </c>
      <c r="T145" s="42">
        <f t="shared" si="13"/>
        <v>0</v>
      </c>
      <c r="U145" s="43">
        <f t="shared" si="14"/>
        <v>0</v>
      </c>
    </row>
    <row r="146" s="17" customFormat="1" ht="30" customHeight="1" spans="1:21">
      <c r="A146" s="26">
        <v>143</v>
      </c>
      <c r="B146" s="26" t="s">
        <v>14</v>
      </c>
      <c r="C146" s="26" t="s">
        <v>176</v>
      </c>
      <c r="D146" s="40">
        <v>0</v>
      </c>
      <c r="E146" s="40">
        <v>0</v>
      </c>
      <c r="F146" s="40">
        <v>0</v>
      </c>
      <c r="G146" s="40">
        <v>0</v>
      </c>
      <c r="H146" s="40">
        <v>0</v>
      </c>
      <c r="I146" s="40">
        <v>0</v>
      </c>
      <c r="J146" s="40">
        <v>0</v>
      </c>
      <c r="K146" s="40">
        <v>0</v>
      </c>
      <c r="L146" s="40"/>
      <c r="M146" s="40">
        <v>0</v>
      </c>
      <c r="N146" s="40">
        <v>0</v>
      </c>
      <c r="O146" s="40">
        <v>0</v>
      </c>
      <c r="P146" s="40">
        <v>0</v>
      </c>
      <c r="Q146" s="38">
        <f t="shared" si="10"/>
        <v>0</v>
      </c>
      <c r="R146" s="42">
        <f t="shared" si="11"/>
        <v>0</v>
      </c>
      <c r="S146" s="42">
        <f t="shared" si="12"/>
        <v>0</v>
      </c>
      <c r="T146" s="42">
        <f t="shared" si="13"/>
        <v>0</v>
      </c>
      <c r="U146" s="43">
        <f t="shared" si="14"/>
        <v>0</v>
      </c>
    </row>
    <row r="147" s="17" customFormat="1" ht="30" customHeight="1" spans="1:21">
      <c r="A147" s="26">
        <v>144</v>
      </c>
      <c r="B147" s="26" t="s">
        <v>14</v>
      </c>
      <c r="C147" s="26" t="s">
        <v>177</v>
      </c>
      <c r="D147" s="40">
        <v>0</v>
      </c>
      <c r="E147" s="40">
        <v>0</v>
      </c>
      <c r="F147" s="40">
        <v>0</v>
      </c>
      <c r="G147" s="40">
        <v>0</v>
      </c>
      <c r="H147" s="40">
        <v>0</v>
      </c>
      <c r="I147" s="40">
        <v>0</v>
      </c>
      <c r="J147" s="40">
        <v>0</v>
      </c>
      <c r="K147" s="40">
        <v>0</v>
      </c>
      <c r="L147" s="40"/>
      <c r="M147" s="40">
        <v>0</v>
      </c>
      <c r="N147" s="40">
        <v>0</v>
      </c>
      <c r="O147" s="40">
        <v>0</v>
      </c>
      <c r="P147" s="40">
        <v>0</v>
      </c>
      <c r="Q147" s="38">
        <f t="shared" si="10"/>
        <v>0</v>
      </c>
      <c r="R147" s="42">
        <f t="shared" si="11"/>
        <v>0</v>
      </c>
      <c r="S147" s="42">
        <f t="shared" si="12"/>
        <v>0</v>
      </c>
      <c r="T147" s="42">
        <f t="shared" si="13"/>
        <v>0</v>
      </c>
      <c r="U147" s="43">
        <f t="shared" si="14"/>
        <v>0</v>
      </c>
    </row>
    <row r="148" s="17" customFormat="1" ht="30" customHeight="1" spans="1:21">
      <c r="A148" s="26">
        <v>145</v>
      </c>
      <c r="B148" s="26" t="s">
        <v>14</v>
      </c>
      <c r="C148" s="26" t="s">
        <v>178</v>
      </c>
      <c r="D148" s="40">
        <v>0</v>
      </c>
      <c r="E148" s="40">
        <v>0</v>
      </c>
      <c r="F148" s="40">
        <v>0</v>
      </c>
      <c r="G148" s="40">
        <v>0</v>
      </c>
      <c r="H148" s="40">
        <v>0</v>
      </c>
      <c r="I148" s="40">
        <v>0</v>
      </c>
      <c r="J148" s="40">
        <v>0</v>
      </c>
      <c r="K148" s="40">
        <v>0</v>
      </c>
      <c r="L148" s="40"/>
      <c r="M148" s="40">
        <v>0</v>
      </c>
      <c r="N148" s="40">
        <v>0</v>
      </c>
      <c r="O148" s="40">
        <v>0</v>
      </c>
      <c r="P148" s="40">
        <v>0</v>
      </c>
      <c r="Q148" s="38">
        <f t="shared" si="10"/>
        <v>0</v>
      </c>
      <c r="R148" s="42">
        <f t="shared" si="11"/>
        <v>0</v>
      </c>
      <c r="S148" s="42">
        <f t="shared" si="12"/>
        <v>0</v>
      </c>
      <c r="T148" s="42">
        <f t="shared" si="13"/>
        <v>0</v>
      </c>
      <c r="U148" s="43">
        <f t="shared" si="14"/>
        <v>0</v>
      </c>
    </row>
    <row r="149" s="17" customFormat="1" ht="27" spans="1:21">
      <c r="A149" s="26">
        <v>146</v>
      </c>
      <c r="B149" s="26" t="s">
        <v>14</v>
      </c>
      <c r="C149" s="26" t="s">
        <v>179</v>
      </c>
      <c r="D149" s="40">
        <v>0</v>
      </c>
      <c r="E149" s="40">
        <v>0</v>
      </c>
      <c r="F149" s="40">
        <v>0</v>
      </c>
      <c r="G149" s="40">
        <v>0</v>
      </c>
      <c r="H149" s="40">
        <v>0</v>
      </c>
      <c r="I149" s="40">
        <v>0</v>
      </c>
      <c r="J149" s="40">
        <v>0</v>
      </c>
      <c r="K149" s="40">
        <v>0</v>
      </c>
      <c r="L149" s="40"/>
      <c r="M149" s="40">
        <v>0</v>
      </c>
      <c r="N149" s="40">
        <v>0</v>
      </c>
      <c r="O149" s="40">
        <v>0</v>
      </c>
      <c r="P149" s="40">
        <v>0</v>
      </c>
      <c r="Q149" s="38">
        <f t="shared" si="10"/>
        <v>0</v>
      </c>
      <c r="R149" s="42">
        <f t="shared" si="11"/>
        <v>0</v>
      </c>
      <c r="S149" s="42">
        <f t="shared" si="12"/>
        <v>0</v>
      </c>
      <c r="T149" s="42">
        <f t="shared" si="13"/>
        <v>0</v>
      </c>
      <c r="U149" s="43">
        <f t="shared" si="14"/>
        <v>0</v>
      </c>
    </row>
    <row r="150" s="17" customFormat="1" ht="30" customHeight="1" spans="1:21">
      <c r="A150" s="26">
        <v>147</v>
      </c>
      <c r="B150" s="26" t="s">
        <v>14</v>
      </c>
      <c r="C150" s="26" t="s">
        <v>180</v>
      </c>
      <c r="D150" s="40">
        <v>0</v>
      </c>
      <c r="E150" s="40">
        <v>0</v>
      </c>
      <c r="F150" s="40">
        <v>0</v>
      </c>
      <c r="G150" s="40">
        <v>0</v>
      </c>
      <c r="H150" s="40">
        <v>0</v>
      </c>
      <c r="I150" s="40">
        <v>0</v>
      </c>
      <c r="J150" s="40">
        <v>0</v>
      </c>
      <c r="K150" s="40">
        <v>0</v>
      </c>
      <c r="L150" s="40"/>
      <c r="M150" s="40">
        <v>0</v>
      </c>
      <c r="N150" s="40">
        <v>0</v>
      </c>
      <c r="O150" s="40">
        <v>0</v>
      </c>
      <c r="P150" s="40">
        <v>0</v>
      </c>
      <c r="Q150" s="38">
        <f t="shared" si="10"/>
        <v>0</v>
      </c>
      <c r="R150" s="42">
        <f t="shared" si="11"/>
        <v>0</v>
      </c>
      <c r="S150" s="42">
        <f t="shared" si="12"/>
        <v>0</v>
      </c>
      <c r="T150" s="42">
        <f t="shared" si="13"/>
        <v>0</v>
      </c>
      <c r="U150" s="43">
        <f t="shared" si="14"/>
        <v>0</v>
      </c>
    </row>
    <row r="151" s="17" customFormat="1" ht="30" customHeight="1" spans="1:21">
      <c r="A151" s="26">
        <v>148</v>
      </c>
      <c r="B151" s="26" t="s">
        <v>14</v>
      </c>
      <c r="C151" s="26" t="s">
        <v>181</v>
      </c>
      <c r="D151" s="40">
        <v>0</v>
      </c>
      <c r="E151" s="40">
        <v>0</v>
      </c>
      <c r="F151" s="40">
        <v>0</v>
      </c>
      <c r="G151" s="40">
        <v>0</v>
      </c>
      <c r="H151" s="40">
        <v>0</v>
      </c>
      <c r="I151" s="40">
        <v>0</v>
      </c>
      <c r="J151" s="40">
        <v>0</v>
      </c>
      <c r="K151" s="40">
        <v>0</v>
      </c>
      <c r="L151" s="40"/>
      <c r="M151" s="40">
        <v>0</v>
      </c>
      <c r="N151" s="40">
        <v>0</v>
      </c>
      <c r="O151" s="40">
        <v>0</v>
      </c>
      <c r="P151" s="40">
        <v>0</v>
      </c>
      <c r="Q151" s="38">
        <f t="shared" si="10"/>
        <v>0</v>
      </c>
      <c r="R151" s="42">
        <f t="shared" si="11"/>
        <v>0</v>
      </c>
      <c r="S151" s="42">
        <f t="shared" si="12"/>
        <v>0</v>
      </c>
      <c r="T151" s="42">
        <f t="shared" si="13"/>
        <v>0</v>
      </c>
      <c r="U151" s="43">
        <f t="shared" si="14"/>
        <v>0</v>
      </c>
    </row>
    <row r="152" s="17" customFormat="1" ht="30" customHeight="1" spans="1:21">
      <c r="A152" s="26">
        <v>149</v>
      </c>
      <c r="B152" s="26" t="s">
        <v>14</v>
      </c>
      <c r="C152" s="26" t="s">
        <v>182</v>
      </c>
      <c r="D152" s="40">
        <v>0</v>
      </c>
      <c r="E152" s="40">
        <v>0</v>
      </c>
      <c r="F152" s="40">
        <v>0</v>
      </c>
      <c r="G152" s="40">
        <v>0</v>
      </c>
      <c r="H152" s="40">
        <v>0</v>
      </c>
      <c r="I152" s="40">
        <v>0</v>
      </c>
      <c r="J152" s="40">
        <v>0</v>
      </c>
      <c r="K152" s="40">
        <v>0</v>
      </c>
      <c r="L152" s="40"/>
      <c r="M152" s="40">
        <v>0</v>
      </c>
      <c r="N152" s="40">
        <v>0</v>
      </c>
      <c r="O152" s="40">
        <v>0</v>
      </c>
      <c r="P152" s="40">
        <v>0</v>
      </c>
      <c r="Q152" s="38">
        <f t="shared" si="10"/>
        <v>0</v>
      </c>
      <c r="R152" s="42">
        <f t="shared" si="11"/>
        <v>0</v>
      </c>
      <c r="S152" s="42">
        <f t="shared" si="12"/>
        <v>0</v>
      </c>
      <c r="T152" s="42">
        <f t="shared" si="13"/>
        <v>0</v>
      </c>
      <c r="U152" s="43">
        <f t="shared" si="14"/>
        <v>0</v>
      </c>
    </row>
    <row r="153" s="17" customFormat="1" ht="30" customHeight="1" spans="1:21">
      <c r="A153" s="26">
        <v>150</v>
      </c>
      <c r="B153" s="26" t="s">
        <v>14</v>
      </c>
      <c r="C153" s="26" t="s">
        <v>183</v>
      </c>
      <c r="D153" s="40">
        <v>0</v>
      </c>
      <c r="E153" s="40">
        <v>0</v>
      </c>
      <c r="F153" s="40">
        <v>0</v>
      </c>
      <c r="G153" s="40">
        <v>0</v>
      </c>
      <c r="H153" s="40">
        <v>0</v>
      </c>
      <c r="I153" s="40">
        <v>0</v>
      </c>
      <c r="J153" s="40">
        <v>0</v>
      </c>
      <c r="K153" s="40">
        <v>0</v>
      </c>
      <c r="L153" s="40"/>
      <c r="M153" s="40">
        <v>0</v>
      </c>
      <c r="N153" s="40">
        <v>0</v>
      </c>
      <c r="O153" s="40">
        <v>0</v>
      </c>
      <c r="P153" s="40">
        <v>0</v>
      </c>
      <c r="Q153" s="38">
        <f t="shared" si="10"/>
        <v>0</v>
      </c>
      <c r="R153" s="42">
        <f t="shared" si="11"/>
        <v>0</v>
      </c>
      <c r="S153" s="42">
        <f t="shared" si="12"/>
        <v>0</v>
      </c>
      <c r="T153" s="42">
        <f t="shared" si="13"/>
        <v>0</v>
      </c>
      <c r="U153" s="43">
        <f t="shared" si="14"/>
        <v>0</v>
      </c>
    </row>
    <row r="154" s="16" customFormat="1" ht="27" spans="1:21">
      <c r="A154" s="26">
        <v>151</v>
      </c>
      <c r="B154" s="27" t="s">
        <v>14</v>
      </c>
      <c r="C154" s="27" t="s">
        <v>184</v>
      </c>
      <c r="D154" s="29">
        <v>0.014</v>
      </c>
      <c r="E154" s="29">
        <v>0.069</v>
      </c>
      <c r="F154" s="29">
        <v>0</v>
      </c>
      <c r="G154" s="29">
        <v>0</v>
      </c>
      <c r="H154" s="29">
        <v>0</v>
      </c>
      <c r="I154" s="29">
        <v>0</v>
      </c>
      <c r="J154" s="29">
        <v>0</v>
      </c>
      <c r="K154" s="29">
        <v>0</v>
      </c>
      <c r="L154" s="29"/>
      <c r="M154" s="29">
        <v>0</v>
      </c>
      <c r="N154" s="29">
        <v>0</v>
      </c>
      <c r="O154" s="29">
        <v>0</v>
      </c>
      <c r="P154" s="29">
        <v>0</v>
      </c>
      <c r="Q154" s="38">
        <f t="shared" si="10"/>
        <v>0</v>
      </c>
      <c r="R154" s="38">
        <f t="shared" si="11"/>
        <v>0</v>
      </c>
      <c r="S154" s="38">
        <f t="shared" si="12"/>
        <v>0</v>
      </c>
      <c r="T154" s="38">
        <f t="shared" si="13"/>
        <v>0</v>
      </c>
      <c r="U154" s="39">
        <f t="shared" si="14"/>
        <v>0</v>
      </c>
    </row>
    <row r="155" s="17" customFormat="1" ht="30" customHeight="1" spans="1:21">
      <c r="A155" s="26">
        <v>152</v>
      </c>
      <c r="B155" s="26" t="s">
        <v>14</v>
      </c>
      <c r="C155" s="26" t="s">
        <v>185</v>
      </c>
      <c r="D155" s="40">
        <v>0</v>
      </c>
      <c r="E155" s="40">
        <v>0</v>
      </c>
      <c r="F155" s="40">
        <v>0</v>
      </c>
      <c r="G155" s="40">
        <v>0</v>
      </c>
      <c r="H155" s="40">
        <v>0</v>
      </c>
      <c r="I155" s="40">
        <v>0</v>
      </c>
      <c r="J155" s="40">
        <v>0</v>
      </c>
      <c r="K155" s="40">
        <v>0</v>
      </c>
      <c r="L155" s="40"/>
      <c r="M155" s="40">
        <v>0</v>
      </c>
      <c r="N155" s="40">
        <v>0</v>
      </c>
      <c r="O155" s="40">
        <v>0</v>
      </c>
      <c r="P155" s="40">
        <v>0</v>
      </c>
      <c r="Q155" s="38">
        <f t="shared" si="10"/>
        <v>0</v>
      </c>
      <c r="R155" s="42">
        <f t="shared" si="11"/>
        <v>0</v>
      </c>
      <c r="S155" s="42">
        <f t="shared" si="12"/>
        <v>0</v>
      </c>
      <c r="T155" s="42">
        <f t="shared" si="13"/>
        <v>0</v>
      </c>
      <c r="U155" s="43">
        <f t="shared" si="14"/>
        <v>0</v>
      </c>
    </row>
    <row r="156" s="17" customFormat="1" ht="30" customHeight="1" spans="1:21">
      <c r="A156" s="26">
        <v>153</v>
      </c>
      <c r="B156" s="26" t="s">
        <v>14</v>
      </c>
      <c r="C156" s="26" t="s">
        <v>186</v>
      </c>
      <c r="D156" s="40">
        <v>0</v>
      </c>
      <c r="E156" s="40">
        <v>0</v>
      </c>
      <c r="F156" s="40">
        <v>0</v>
      </c>
      <c r="G156" s="40">
        <v>0</v>
      </c>
      <c r="H156" s="40">
        <v>0</v>
      </c>
      <c r="I156" s="40">
        <v>0</v>
      </c>
      <c r="J156" s="40">
        <v>0</v>
      </c>
      <c r="K156" s="40">
        <v>0</v>
      </c>
      <c r="L156" s="40"/>
      <c r="M156" s="40">
        <v>0</v>
      </c>
      <c r="N156" s="40">
        <v>0</v>
      </c>
      <c r="O156" s="40">
        <v>0</v>
      </c>
      <c r="P156" s="40">
        <v>0</v>
      </c>
      <c r="Q156" s="38">
        <f t="shared" si="10"/>
        <v>0</v>
      </c>
      <c r="R156" s="42">
        <f t="shared" si="11"/>
        <v>0</v>
      </c>
      <c r="S156" s="42">
        <f t="shared" si="12"/>
        <v>0</v>
      </c>
      <c r="T156" s="42">
        <f t="shared" si="13"/>
        <v>0</v>
      </c>
      <c r="U156" s="43">
        <f t="shared" si="14"/>
        <v>0</v>
      </c>
    </row>
    <row r="157" s="17" customFormat="1" ht="30" customHeight="1" spans="1:21">
      <c r="A157" s="26">
        <v>154</v>
      </c>
      <c r="B157" s="26" t="s">
        <v>14</v>
      </c>
      <c r="C157" s="26" t="s">
        <v>187</v>
      </c>
      <c r="D157" s="40">
        <v>0</v>
      </c>
      <c r="E157" s="40">
        <v>0</v>
      </c>
      <c r="F157" s="40">
        <v>0</v>
      </c>
      <c r="G157" s="40">
        <v>0</v>
      </c>
      <c r="H157" s="40">
        <v>0</v>
      </c>
      <c r="I157" s="40">
        <v>0</v>
      </c>
      <c r="J157" s="40">
        <v>0</v>
      </c>
      <c r="K157" s="40">
        <v>0</v>
      </c>
      <c r="L157" s="40"/>
      <c r="M157" s="40">
        <v>0</v>
      </c>
      <c r="N157" s="40">
        <v>0</v>
      </c>
      <c r="O157" s="40">
        <v>0</v>
      </c>
      <c r="P157" s="40">
        <v>0</v>
      </c>
      <c r="Q157" s="38">
        <f t="shared" si="10"/>
        <v>0</v>
      </c>
      <c r="R157" s="42">
        <f t="shared" si="11"/>
        <v>0</v>
      </c>
      <c r="S157" s="42">
        <f t="shared" si="12"/>
        <v>0</v>
      </c>
      <c r="T157" s="42">
        <f t="shared" si="13"/>
        <v>0</v>
      </c>
      <c r="U157" s="43">
        <f t="shared" si="14"/>
        <v>0</v>
      </c>
    </row>
    <row r="158" s="17" customFormat="1" ht="30" customHeight="1" spans="1:21">
      <c r="A158" s="26">
        <v>155</v>
      </c>
      <c r="B158" s="26" t="s">
        <v>14</v>
      </c>
      <c r="C158" s="26" t="s">
        <v>188</v>
      </c>
      <c r="D158" s="40">
        <v>0</v>
      </c>
      <c r="E158" s="40">
        <v>0</v>
      </c>
      <c r="F158" s="40">
        <v>0</v>
      </c>
      <c r="G158" s="40">
        <v>0</v>
      </c>
      <c r="H158" s="40">
        <v>0</v>
      </c>
      <c r="I158" s="40">
        <v>0</v>
      </c>
      <c r="J158" s="40">
        <v>0</v>
      </c>
      <c r="K158" s="40">
        <v>0</v>
      </c>
      <c r="L158" s="40"/>
      <c r="M158" s="40">
        <v>0</v>
      </c>
      <c r="N158" s="40">
        <v>0</v>
      </c>
      <c r="O158" s="40">
        <v>0</v>
      </c>
      <c r="P158" s="40">
        <v>0</v>
      </c>
      <c r="Q158" s="38">
        <f t="shared" si="10"/>
        <v>0</v>
      </c>
      <c r="R158" s="42">
        <f t="shared" si="11"/>
        <v>0</v>
      </c>
      <c r="S158" s="42">
        <f t="shared" si="12"/>
        <v>0</v>
      </c>
      <c r="T158" s="42">
        <f t="shared" si="13"/>
        <v>0</v>
      </c>
      <c r="U158" s="43">
        <f t="shared" si="14"/>
        <v>0</v>
      </c>
    </row>
    <row r="159" s="17" customFormat="1" ht="30" customHeight="1" spans="1:21">
      <c r="A159" s="26">
        <v>156</v>
      </c>
      <c r="B159" s="26" t="s">
        <v>14</v>
      </c>
      <c r="C159" s="26" t="s">
        <v>189</v>
      </c>
      <c r="D159" s="40">
        <v>0</v>
      </c>
      <c r="E159" s="40">
        <v>0</v>
      </c>
      <c r="F159" s="40">
        <v>0</v>
      </c>
      <c r="G159" s="40">
        <v>0</v>
      </c>
      <c r="H159" s="40">
        <v>0</v>
      </c>
      <c r="I159" s="40">
        <v>0</v>
      </c>
      <c r="J159" s="40">
        <v>0</v>
      </c>
      <c r="K159" s="40">
        <v>0</v>
      </c>
      <c r="L159" s="40"/>
      <c r="M159" s="40">
        <v>0</v>
      </c>
      <c r="N159" s="40">
        <v>0</v>
      </c>
      <c r="O159" s="40">
        <v>0</v>
      </c>
      <c r="P159" s="40">
        <v>0</v>
      </c>
      <c r="Q159" s="38">
        <f t="shared" si="10"/>
        <v>0</v>
      </c>
      <c r="R159" s="42">
        <f t="shared" si="11"/>
        <v>0</v>
      </c>
      <c r="S159" s="42">
        <f t="shared" si="12"/>
        <v>0</v>
      </c>
      <c r="T159" s="42">
        <f t="shared" si="13"/>
        <v>0</v>
      </c>
      <c r="U159" s="43">
        <f t="shared" si="14"/>
        <v>0</v>
      </c>
    </row>
    <row r="160" s="17" customFormat="1" ht="30" customHeight="1" spans="1:21">
      <c r="A160" s="26">
        <v>157</v>
      </c>
      <c r="B160" s="26" t="s">
        <v>14</v>
      </c>
      <c r="C160" s="26" t="s">
        <v>190</v>
      </c>
      <c r="D160" s="40">
        <v>0</v>
      </c>
      <c r="E160" s="40">
        <v>0</v>
      </c>
      <c r="F160" s="40">
        <v>0</v>
      </c>
      <c r="G160" s="40">
        <v>0</v>
      </c>
      <c r="H160" s="40">
        <v>0</v>
      </c>
      <c r="I160" s="40">
        <v>0</v>
      </c>
      <c r="J160" s="40">
        <v>0</v>
      </c>
      <c r="K160" s="40">
        <v>0</v>
      </c>
      <c r="L160" s="40"/>
      <c r="M160" s="40">
        <v>0</v>
      </c>
      <c r="N160" s="40">
        <v>0</v>
      </c>
      <c r="O160" s="40">
        <v>0</v>
      </c>
      <c r="P160" s="40">
        <v>0</v>
      </c>
      <c r="Q160" s="38">
        <f t="shared" ref="Q160:Q223" si="15">M160*450</f>
        <v>0</v>
      </c>
      <c r="R160" s="42">
        <f t="shared" ref="R160:R223" si="16">N160*350</f>
        <v>0</v>
      </c>
      <c r="S160" s="42">
        <f t="shared" ref="S160:S223" si="17">O160*300</f>
        <v>0</v>
      </c>
      <c r="T160" s="42">
        <f t="shared" ref="T160:T223" si="18">P160*800</f>
        <v>0</v>
      </c>
      <c r="U160" s="43">
        <f t="shared" ref="U160:U223" si="19">Q160+R160+S160+T160</f>
        <v>0</v>
      </c>
    </row>
    <row r="161" s="17" customFormat="1" ht="30" customHeight="1" spans="1:21">
      <c r="A161" s="26">
        <v>158</v>
      </c>
      <c r="B161" s="26" t="s">
        <v>14</v>
      </c>
      <c r="C161" s="26" t="s">
        <v>191</v>
      </c>
      <c r="D161" s="40">
        <v>0</v>
      </c>
      <c r="E161" s="40">
        <v>0</v>
      </c>
      <c r="F161" s="40">
        <v>0</v>
      </c>
      <c r="G161" s="40">
        <v>0</v>
      </c>
      <c r="H161" s="40">
        <v>0</v>
      </c>
      <c r="I161" s="40">
        <v>0</v>
      </c>
      <c r="J161" s="40">
        <v>0</v>
      </c>
      <c r="K161" s="40">
        <v>0</v>
      </c>
      <c r="L161" s="40"/>
      <c r="M161" s="40">
        <v>0</v>
      </c>
      <c r="N161" s="40">
        <v>0</v>
      </c>
      <c r="O161" s="40">
        <v>0</v>
      </c>
      <c r="P161" s="40">
        <v>0</v>
      </c>
      <c r="Q161" s="38">
        <f t="shared" si="15"/>
        <v>0</v>
      </c>
      <c r="R161" s="42">
        <f t="shared" si="16"/>
        <v>0</v>
      </c>
      <c r="S161" s="42">
        <f t="shared" si="17"/>
        <v>0</v>
      </c>
      <c r="T161" s="42">
        <f t="shared" si="18"/>
        <v>0</v>
      </c>
      <c r="U161" s="43">
        <f t="shared" si="19"/>
        <v>0</v>
      </c>
    </row>
    <row r="162" s="17" customFormat="1" ht="30" customHeight="1" spans="1:21">
      <c r="A162" s="26">
        <v>159</v>
      </c>
      <c r="B162" s="26" t="s">
        <v>14</v>
      </c>
      <c r="C162" s="26" t="s">
        <v>192</v>
      </c>
      <c r="D162" s="40">
        <v>0</v>
      </c>
      <c r="E162" s="40">
        <v>0</v>
      </c>
      <c r="F162" s="40">
        <v>0</v>
      </c>
      <c r="G162" s="40">
        <v>0</v>
      </c>
      <c r="H162" s="40">
        <v>0</v>
      </c>
      <c r="I162" s="40">
        <v>0</v>
      </c>
      <c r="J162" s="40">
        <v>0</v>
      </c>
      <c r="K162" s="40">
        <v>0</v>
      </c>
      <c r="L162" s="40"/>
      <c r="M162" s="40">
        <v>0</v>
      </c>
      <c r="N162" s="40">
        <v>0</v>
      </c>
      <c r="O162" s="40">
        <v>0</v>
      </c>
      <c r="P162" s="40">
        <v>0</v>
      </c>
      <c r="Q162" s="38">
        <f t="shared" si="15"/>
        <v>0</v>
      </c>
      <c r="R162" s="42">
        <f t="shared" si="16"/>
        <v>0</v>
      </c>
      <c r="S162" s="42">
        <f t="shared" si="17"/>
        <v>0</v>
      </c>
      <c r="T162" s="42">
        <f t="shared" si="18"/>
        <v>0</v>
      </c>
      <c r="U162" s="43">
        <f t="shared" si="19"/>
        <v>0</v>
      </c>
    </row>
    <row r="163" s="17" customFormat="1" ht="40.5" spans="1:21">
      <c r="A163" s="26">
        <v>160</v>
      </c>
      <c r="B163" s="26" t="s">
        <v>14</v>
      </c>
      <c r="C163" s="41" t="s">
        <v>193</v>
      </c>
      <c r="D163" s="40">
        <v>0</v>
      </c>
      <c r="E163" s="40">
        <v>0</v>
      </c>
      <c r="F163" s="40">
        <v>0</v>
      </c>
      <c r="G163" s="40">
        <v>0</v>
      </c>
      <c r="H163" s="40">
        <v>0</v>
      </c>
      <c r="I163" s="40">
        <v>0</v>
      </c>
      <c r="J163" s="40">
        <v>0</v>
      </c>
      <c r="K163" s="40">
        <v>0</v>
      </c>
      <c r="L163" s="40"/>
      <c r="M163" s="40">
        <v>0</v>
      </c>
      <c r="N163" s="40">
        <v>0</v>
      </c>
      <c r="O163" s="40">
        <v>0</v>
      </c>
      <c r="P163" s="40">
        <v>0</v>
      </c>
      <c r="Q163" s="38">
        <f t="shared" si="15"/>
        <v>0</v>
      </c>
      <c r="R163" s="42">
        <f t="shared" si="16"/>
        <v>0</v>
      </c>
      <c r="S163" s="42">
        <f t="shared" si="17"/>
        <v>0</v>
      </c>
      <c r="T163" s="42">
        <f t="shared" si="18"/>
        <v>0</v>
      </c>
      <c r="U163" s="43">
        <f t="shared" si="19"/>
        <v>0</v>
      </c>
    </row>
    <row r="164" s="17" customFormat="1" ht="27" spans="1:21">
      <c r="A164" s="26">
        <v>161</v>
      </c>
      <c r="B164" s="26" t="s">
        <v>14</v>
      </c>
      <c r="C164" s="41" t="s">
        <v>194</v>
      </c>
      <c r="D164" s="40">
        <v>0</v>
      </c>
      <c r="E164" s="40">
        <v>0</v>
      </c>
      <c r="F164" s="40">
        <v>0</v>
      </c>
      <c r="G164" s="40">
        <v>0</v>
      </c>
      <c r="H164" s="40">
        <v>0</v>
      </c>
      <c r="I164" s="40">
        <v>0</v>
      </c>
      <c r="J164" s="40">
        <v>0</v>
      </c>
      <c r="K164" s="40">
        <v>0</v>
      </c>
      <c r="L164" s="40"/>
      <c r="M164" s="40">
        <v>0</v>
      </c>
      <c r="N164" s="40">
        <v>0</v>
      </c>
      <c r="O164" s="40">
        <v>0</v>
      </c>
      <c r="P164" s="40">
        <v>0</v>
      </c>
      <c r="Q164" s="38">
        <f t="shared" si="15"/>
        <v>0</v>
      </c>
      <c r="R164" s="42">
        <f t="shared" si="16"/>
        <v>0</v>
      </c>
      <c r="S164" s="42">
        <f t="shared" si="17"/>
        <v>0</v>
      </c>
      <c r="T164" s="42">
        <f t="shared" si="18"/>
        <v>0</v>
      </c>
      <c r="U164" s="43">
        <f t="shared" si="19"/>
        <v>0</v>
      </c>
    </row>
    <row r="165" s="17" customFormat="1" ht="27" spans="1:21">
      <c r="A165" s="26">
        <v>162</v>
      </c>
      <c r="B165" s="26" t="s">
        <v>14</v>
      </c>
      <c r="C165" s="41" t="s">
        <v>195</v>
      </c>
      <c r="D165" s="40">
        <v>0</v>
      </c>
      <c r="E165" s="40">
        <v>0</v>
      </c>
      <c r="F165" s="40">
        <v>0</v>
      </c>
      <c r="G165" s="40">
        <v>0</v>
      </c>
      <c r="H165" s="40">
        <v>0</v>
      </c>
      <c r="I165" s="40">
        <v>0</v>
      </c>
      <c r="J165" s="40">
        <v>0</v>
      </c>
      <c r="K165" s="40">
        <v>0</v>
      </c>
      <c r="L165" s="40"/>
      <c r="M165" s="40">
        <v>0</v>
      </c>
      <c r="N165" s="40">
        <v>0</v>
      </c>
      <c r="O165" s="40">
        <v>0</v>
      </c>
      <c r="P165" s="40">
        <v>0</v>
      </c>
      <c r="Q165" s="38">
        <f t="shared" si="15"/>
        <v>0</v>
      </c>
      <c r="R165" s="42">
        <f t="shared" si="16"/>
        <v>0</v>
      </c>
      <c r="S165" s="42">
        <f t="shared" si="17"/>
        <v>0</v>
      </c>
      <c r="T165" s="42">
        <f t="shared" si="18"/>
        <v>0</v>
      </c>
      <c r="U165" s="43">
        <f t="shared" si="19"/>
        <v>0</v>
      </c>
    </row>
    <row r="166" s="17" customFormat="1" spans="1:21">
      <c r="A166" s="26">
        <v>163</v>
      </c>
      <c r="B166" s="26" t="s">
        <v>14</v>
      </c>
      <c r="C166" s="41" t="s">
        <v>196</v>
      </c>
      <c r="D166" s="40">
        <v>0</v>
      </c>
      <c r="E166" s="40">
        <v>0</v>
      </c>
      <c r="F166" s="40">
        <v>0</v>
      </c>
      <c r="G166" s="40">
        <v>0</v>
      </c>
      <c r="H166" s="40">
        <v>0</v>
      </c>
      <c r="I166" s="40">
        <v>0</v>
      </c>
      <c r="J166" s="40">
        <v>0</v>
      </c>
      <c r="K166" s="40">
        <v>0</v>
      </c>
      <c r="L166" s="40"/>
      <c r="M166" s="40">
        <v>0</v>
      </c>
      <c r="N166" s="40">
        <v>0</v>
      </c>
      <c r="O166" s="40">
        <v>0</v>
      </c>
      <c r="P166" s="40">
        <v>0</v>
      </c>
      <c r="Q166" s="38">
        <f t="shared" si="15"/>
        <v>0</v>
      </c>
      <c r="R166" s="42">
        <f t="shared" si="16"/>
        <v>0</v>
      </c>
      <c r="S166" s="42">
        <f t="shared" si="17"/>
        <v>0</v>
      </c>
      <c r="T166" s="42">
        <f t="shared" si="18"/>
        <v>0</v>
      </c>
      <c r="U166" s="43">
        <f t="shared" si="19"/>
        <v>0</v>
      </c>
    </row>
    <row r="167" s="17" customFormat="1" ht="27" spans="1:21">
      <c r="A167" s="26">
        <v>164</v>
      </c>
      <c r="B167" s="26" t="s">
        <v>14</v>
      </c>
      <c r="C167" s="41" t="s">
        <v>197</v>
      </c>
      <c r="D167" s="40">
        <v>0</v>
      </c>
      <c r="E167" s="40">
        <v>0</v>
      </c>
      <c r="F167" s="40">
        <v>0</v>
      </c>
      <c r="G167" s="40">
        <v>0</v>
      </c>
      <c r="H167" s="40">
        <v>0</v>
      </c>
      <c r="I167" s="40">
        <v>0</v>
      </c>
      <c r="J167" s="40">
        <v>0</v>
      </c>
      <c r="K167" s="40">
        <v>0</v>
      </c>
      <c r="L167" s="40"/>
      <c r="M167" s="40">
        <v>0</v>
      </c>
      <c r="N167" s="40">
        <v>0</v>
      </c>
      <c r="O167" s="40">
        <v>0</v>
      </c>
      <c r="P167" s="40">
        <v>0</v>
      </c>
      <c r="Q167" s="38">
        <f t="shared" si="15"/>
        <v>0</v>
      </c>
      <c r="R167" s="42">
        <f t="shared" si="16"/>
        <v>0</v>
      </c>
      <c r="S167" s="42">
        <f t="shared" si="17"/>
        <v>0</v>
      </c>
      <c r="T167" s="42">
        <f t="shared" si="18"/>
        <v>0</v>
      </c>
      <c r="U167" s="43">
        <f t="shared" si="19"/>
        <v>0</v>
      </c>
    </row>
    <row r="168" s="17" customFormat="1" ht="27" spans="1:21">
      <c r="A168" s="26">
        <v>165</v>
      </c>
      <c r="B168" s="26" t="s">
        <v>14</v>
      </c>
      <c r="C168" s="41" t="s">
        <v>198</v>
      </c>
      <c r="D168" s="40">
        <v>0</v>
      </c>
      <c r="E168" s="40">
        <v>0</v>
      </c>
      <c r="F168" s="40">
        <v>0</v>
      </c>
      <c r="G168" s="40">
        <v>0</v>
      </c>
      <c r="H168" s="40">
        <v>0</v>
      </c>
      <c r="I168" s="40">
        <v>0</v>
      </c>
      <c r="J168" s="40">
        <v>0</v>
      </c>
      <c r="K168" s="40">
        <v>0</v>
      </c>
      <c r="L168" s="40"/>
      <c r="M168" s="40">
        <v>0</v>
      </c>
      <c r="N168" s="40">
        <v>0</v>
      </c>
      <c r="O168" s="40">
        <v>0</v>
      </c>
      <c r="P168" s="40">
        <v>0</v>
      </c>
      <c r="Q168" s="38">
        <f t="shared" si="15"/>
        <v>0</v>
      </c>
      <c r="R168" s="42">
        <f t="shared" si="16"/>
        <v>0</v>
      </c>
      <c r="S168" s="42">
        <f t="shared" si="17"/>
        <v>0</v>
      </c>
      <c r="T168" s="42">
        <f t="shared" si="18"/>
        <v>0</v>
      </c>
      <c r="U168" s="43">
        <f t="shared" si="19"/>
        <v>0</v>
      </c>
    </row>
    <row r="169" s="17" customFormat="1" ht="27" spans="1:21">
      <c r="A169" s="26">
        <v>166</v>
      </c>
      <c r="B169" s="26" t="s">
        <v>14</v>
      </c>
      <c r="C169" s="41" t="s">
        <v>199</v>
      </c>
      <c r="D169" s="40">
        <v>0</v>
      </c>
      <c r="E169" s="40">
        <v>0</v>
      </c>
      <c r="F169" s="40">
        <v>0</v>
      </c>
      <c r="G169" s="40">
        <v>0</v>
      </c>
      <c r="H169" s="40">
        <v>0</v>
      </c>
      <c r="I169" s="40">
        <v>0</v>
      </c>
      <c r="J169" s="40">
        <v>0</v>
      </c>
      <c r="K169" s="40">
        <v>0</v>
      </c>
      <c r="L169" s="40"/>
      <c r="M169" s="40">
        <v>0</v>
      </c>
      <c r="N169" s="40">
        <v>0</v>
      </c>
      <c r="O169" s="40">
        <v>0</v>
      </c>
      <c r="P169" s="40">
        <v>0</v>
      </c>
      <c r="Q169" s="38">
        <f t="shared" si="15"/>
        <v>0</v>
      </c>
      <c r="R169" s="42">
        <f t="shared" si="16"/>
        <v>0</v>
      </c>
      <c r="S169" s="42">
        <f t="shared" si="17"/>
        <v>0</v>
      </c>
      <c r="T169" s="42">
        <f t="shared" si="18"/>
        <v>0</v>
      </c>
      <c r="U169" s="43">
        <f t="shared" si="19"/>
        <v>0</v>
      </c>
    </row>
    <row r="170" s="17" customFormat="1" ht="27" spans="1:21">
      <c r="A170" s="26">
        <v>167</v>
      </c>
      <c r="B170" s="26" t="s">
        <v>14</v>
      </c>
      <c r="C170" s="41" t="s">
        <v>200</v>
      </c>
      <c r="D170" s="40">
        <v>0</v>
      </c>
      <c r="E170" s="40">
        <v>0</v>
      </c>
      <c r="F170" s="40">
        <v>0</v>
      </c>
      <c r="G170" s="40">
        <v>0</v>
      </c>
      <c r="H170" s="40">
        <v>0</v>
      </c>
      <c r="I170" s="40">
        <v>0</v>
      </c>
      <c r="J170" s="40">
        <v>0</v>
      </c>
      <c r="K170" s="40">
        <v>0</v>
      </c>
      <c r="L170" s="40"/>
      <c r="M170" s="40">
        <v>0</v>
      </c>
      <c r="N170" s="40">
        <v>0</v>
      </c>
      <c r="O170" s="40">
        <v>0</v>
      </c>
      <c r="P170" s="40">
        <v>0</v>
      </c>
      <c r="Q170" s="38">
        <f t="shared" si="15"/>
        <v>0</v>
      </c>
      <c r="R170" s="42">
        <f t="shared" si="16"/>
        <v>0</v>
      </c>
      <c r="S170" s="42">
        <f t="shared" si="17"/>
        <v>0</v>
      </c>
      <c r="T170" s="42">
        <f t="shared" si="18"/>
        <v>0</v>
      </c>
      <c r="U170" s="43">
        <f t="shared" si="19"/>
        <v>0</v>
      </c>
    </row>
    <row r="171" s="17" customFormat="1" spans="1:21">
      <c r="A171" s="26">
        <v>168</v>
      </c>
      <c r="B171" s="26" t="s">
        <v>14</v>
      </c>
      <c r="C171" s="41" t="s">
        <v>201</v>
      </c>
      <c r="D171" s="40">
        <v>0</v>
      </c>
      <c r="E171" s="40">
        <v>0</v>
      </c>
      <c r="F171" s="40">
        <v>0</v>
      </c>
      <c r="G171" s="40">
        <v>0</v>
      </c>
      <c r="H171" s="40">
        <v>0</v>
      </c>
      <c r="I171" s="40">
        <v>0</v>
      </c>
      <c r="J171" s="40">
        <v>0</v>
      </c>
      <c r="K171" s="40">
        <v>0</v>
      </c>
      <c r="L171" s="40"/>
      <c r="M171" s="40">
        <v>0</v>
      </c>
      <c r="N171" s="40">
        <v>0</v>
      </c>
      <c r="O171" s="40">
        <v>0</v>
      </c>
      <c r="P171" s="40">
        <v>0</v>
      </c>
      <c r="Q171" s="38">
        <f t="shared" si="15"/>
        <v>0</v>
      </c>
      <c r="R171" s="42">
        <f t="shared" si="16"/>
        <v>0</v>
      </c>
      <c r="S171" s="42">
        <f t="shared" si="17"/>
        <v>0</v>
      </c>
      <c r="T171" s="42">
        <f t="shared" si="18"/>
        <v>0</v>
      </c>
      <c r="U171" s="43">
        <f t="shared" si="19"/>
        <v>0</v>
      </c>
    </row>
    <row r="172" s="17" customFormat="1" spans="1:21">
      <c r="A172" s="26">
        <v>169</v>
      </c>
      <c r="B172" s="26" t="s">
        <v>14</v>
      </c>
      <c r="C172" s="41" t="s">
        <v>202</v>
      </c>
      <c r="D172" s="40">
        <v>0</v>
      </c>
      <c r="E172" s="40">
        <v>0</v>
      </c>
      <c r="F172" s="40">
        <v>0</v>
      </c>
      <c r="G172" s="40">
        <v>0</v>
      </c>
      <c r="H172" s="40">
        <v>0</v>
      </c>
      <c r="I172" s="40">
        <v>0</v>
      </c>
      <c r="J172" s="40">
        <v>0</v>
      </c>
      <c r="K172" s="40">
        <v>0</v>
      </c>
      <c r="L172" s="40"/>
      <c r="M172" s="40">
        <v>0</v>
      </c>
      <c r="N172" s="40">
        <v>0</v>
      </c>
      <c r="O172" s="40">
        <v>0</v>
      </c>
      <c r="P172" s="40">
        <v>0</v>
      </c>
      <c r="Q172" s="38">
        <f t="shared" si="15"/>
        <v>0</v>
      </c>
      <c r="R172" s="42">
        <f t="shared" si="16"/>
        <v>0</v>
      </c>
      <c r="S172" s="42">
        <f t="shared" si="17"/>
        <v>0</v>
      </c>
      <c r="T172" s="42">
        <f t="shared" si="18"/>
        <v>0</v>
      </c>
      <c r="U172" s="43">
        <f t="shared" si="19"/>
        <v>0</v>
      </c>
    </row>
    <row r="173" s="17" customFormat="1" spans="1:21">
      <c r="A173" s="26">
        <v>170</v>
      </c>
      <c r="B173" s="26" t="s">
        <v>14</v>
      </c>
      <c r="C173" s="41" t="s">
        <v>203</v>
      </c>
      <c r="D173" s="40">
        <v>0</v>
      </c>
      <c r="E173" s="40">
        <v>0</v>
      </c>
      <c r="F173" s="40">
        <v>0</v>
      </c>
      <c r="G173" s="40">
        <v>0</v>
      </c>
      <c r="H173" s="40">
        <v>0</v>
      </c>
      <c r="I173" s="40">
        <v>0</v>
      </c>
      <c r="J173" s="40">
        <v>0</v>
      </c>
      <c r="K173" s="40">
        <v>0</v>
      </c>
      <c r="L173" s="40"/>
      <c r="M173" s="40">
        <v>0</v>
      </c>
      <c r="N173" s="40">
        <v>0</v>
      </c>
      <c r="O173" s="40">
        <v>0</v>
      </c>
      <c r="P173" s="40">
        <v>0</v>
      </c>
      <c r="Q173" s="38">
        <f t="shared" si="15"/>
        <v>0</v>
      </c>
      <c r="R173" s="42">
        <f t="shared" si="16"/>
        <v>0</v>
      </c>
      <c r="S173" s="42">
        <f t="shared" si="17"/>
        <v>0</v>
      </c>
      <c r="T173" s="42">
        <f t="shared" si="18"/>
        <v>0</v>
      </c>
      <c r="U173" s="43">
        <f t="shared" si="19"/>
        <v>0</v>
      </c>
    </row>
    <row r="174" s="17" customFormat="1" ht="27" spans="1:21">
      <c r="A174" s="26">
        <v>171</v>
      </c>
      <c r="B174" s="26" t="s">
        <v>14</v>
      </c>
      <c r="C174" s="41" t="s">
        <v>204</v>
      </c>
      <c r="D174" s="40">
        <v>0</v>
      </c>
      <c r="E174" s="40">
        <v>0</v>
      </c>
      <c r="F174" s="40">
        <v>0</v>
      </c>
      <c r="G174" s="40">
        <v>0</v>
      </c>
      <c r="H174" s="40">
        <v>0</v>
      </c>
      <c r="I174" s="40">
        <v>0</v>
      </c>
      <c r="J174" s="40">
        <v>0</v>
      </c>
      <c r="K174" s="40">
        <v>0</v>
      </c>
      <c r="L174" s="40"/>
      <c r="M174" s="40">
        <v>0</v>
      </c>
      <c r="N174" s="40">
        <v>0</v>
      </c>
      <c r="O174" s="40">
        <v>0</v>
      </c>
      <c r="P174" s="40">
        <v>0</v>
      </c>
      <c r="Q174" s="38">
        <f t="shared" si="15"/>
        <v>0</v>
      </c>
      <c r="R174" s="42">
        <f t="shared" si="16"/>
        <v>0</v>
      </c>
      <c r="S174" s="42">
        <f t="shared" si="17"/>
        <v>0</v>
      </c>
      <c r="T174" s="42">
        <f t="shared" si="18"/>
        <v>0</v>
      </c>
      <c r="U174" s="43">
        <f t="shared" si="19"/>
        <v>0</v>
      </c>
    </row>
    <row r="175" s="17" customFormat="1" ht="27" spans="1:21">
      <c r="A175" s="26">
        <v>172</v>
      </c>
      <c r="B175" s="26" t="s">
        <v>14</v>
      </c>
      <c r="C175" s="41" t="s">
        <v>205</v>
      </c>
      <c r="D175" s="40">
        <v>0</v>
      </c>
      <c r="E175" s="40">
        <v>0</v>
      </c>
      <c r="F175" s="40">
        <v>0</v>
      </c>
      <c r="G175" s="40">
        <v>0</v>
      </c>
      <c r="H175" s="40">
        <v>0</v>
      </c>
      <c r="I175" s="40">
        <v>0</v>
      </c>
      <c r="J175" s="40">
        <v>0</v>
      </c>
      <c r="K175" s="40">
        <v>0</v>
      </c>
      <c r="L175" s="40"/>
      <c r="M175" s="40">
        <v>0</v>
      </c>
      <c r="N175" s="40">
        <v>0</v>
      </c>
      <c r="O175" s="40">
        <v>0</v>
      </c>
      <c r="P175" s="40">
        <v>0</v>
      </c>
      <c r="Q175" s="38">
        <f t="shared" si="15"/>
        <v>0</v>
      </c>
      <c r="R175" s="42">
        <f t="shared" si="16"/>
        <v>0</v>
      </c>
      <c r="S175" s="42">
        <f t="shared" si="17"/>
        <v>0</v>
      </c>
      <c r="T175" s="42">
        <f t="shared" si="18"/>
        <v>0</v>
      </c>
      <c r="U175" s="43">
        <f t="shared" si="19"/>
        <v>0</v>
      </c>
    </row>
    <row r="176" s="17" customFormat="1" ht="81" spans="1:21">
      <c r="A176" s="26">
        <v>173</v>
      </c>
      <c r="B176" s="26" t="s">
        <v>14</v>
      </c>
      <c r="C176" s="41" t="s">
        <v>206</v>
      </c>
      <c r="D176" s="40">
        <v>0</v>
      </c>
      <c r="E176" s="40">
        <v>0</v>
      </c>
      <c r="F176" s="40">
        <v>0</v>
      </c>
      <c r="G176" s="40">
        <v>0</v>
      </c>
      <c r="H176" s="40">
        <v>0</v>
      </c>
      <c r="I176" s="40">
        <v>0</v>
      </c>
      <c r="J176" s="40">
        <v>0</v>
      </c>
      <c r="K176" s="40">
        <v>0</v>
      </c>
      <c r="L176" s="40"/>
      <c r="M176" s="40">
        <v>0</v>
      </c>
      <c r="N176" s="40">
        <v>0</v>
      </c>
      <c r="O176" s="40">
        <v>0</v>
      </c>
      <c r="P176" s="40">
        <v>0</v>
      </c>
      <c r="Q176" s="38">
        <f t="shared" si="15"/>
        <v>0</v>
      </c>
      <c r="R176" s="42">
        <f t="shared" si="16"/>
        <v>0</v>
      </c>
      <c r="S176" s="42">
        <f t="shared" si="17"/>
        <v>0</v>
      </c>
      <c r="T176" s="42">
        <f t="shared" si="18"/>
        <v>0</v>
      </c>
      <c r="U176" s="43">
        <f t="shared" si="19"/>
        <v>0</v>
      </c>
    </row>
    <row r="177" s="17" customFormat="1" ht="27" spans="1:21">
      <c r="A177" s="26">
        <v>174</v>
      </c>
      <c r="B177" s="26" t="s">
        <v>14</v>
      </c>
      <c r="C177" s="41" t="s">
        <v>207</v>
      </c>
      <c r="D177" s="40">
        <v>0</v>
      </c>
      <c r="E177" s="40">
        <v>0</v>
      </c>
      <c r="F177" s="40">
        <v>0</v>
      </c>
      <c r="G177" s="40">
        <v>0</v>
      </c>
      <c r="H177" s="40">
        <v>0</v>
      </c>
      <c r="I177" s="40">
        <v>0</v>
      </c>
      <c r="J177" s="40">
        <v>0</v>
      </c>
      <c r="K177" s="40">
        <v>0</v>
      </c>
      <c r="L177" s="40"/>
      <c r="M177" s="40">
        <v>0</v>
      </c>
      <c r="N177" s="40">
        <v>0</v>
      </c>
      <c r="O177" s="40">
        <v>0</v>
      </c>
      <c r="P177" s="40">
        <v>0</v>
      </c>
      <c r="Q177" s="38">
        <f t="shared" si="15"/>
        <v>0</v>
      </c>
      <c r="R177" s="42">
        <f t="shared" si="16"/>
        <v>0</v>
      </c>
      <c r="S177" s="42">
        <f t="shared" si="17"/>
        <v>0</v>
      </c>
      <c r="T177" s="42">
        <f t="shared" si="18"/>
        <v>0</v>
      </c>
      <c r="U177" s="43">
        <f t="shared" si="19"/>
        <v>0</v>
      </c>
    </row>
    <row r="178" s="17" customFormat="1" spans="1:21">
      <c r="A178" s="26">
        <v>175</v>
      </c>
      <c r="B178" s="26" t="s">
        <v>14</v>
      </c>
      <c r="C178" s="41" t="s">
        <v>208</v>
      </c>
      <c r="D178" s="40">
        <v>0</v>
      </c>
      <c r="E178" s="40">
        <v>0</v>
      </c>
      <c r="F178" s="40">
        <v>0</v>
      </c>
      <c r="G178" s="40">
        <v>0</v>
      </c>
      <c r="H178" s="40">
        <v>0</v>
      </c>
      <c r="I178" s="40">
        <v>0</v>
      </c>
      <c r="J178" s="40">
        <v>0</v>
      </c>
      <c r="K178" s="40">
        <v>0</v>
      </c>
      <c r="L178" s="40"/>
      <c r="M178" s="40">
        <v>0</v>
      </c>
      <c r="N178" s="40">
        <v>0</v>
      </c>
      <c r="O178" s="40">
        <v>0</v>
      </c>
      <c r="P178" s="40">
        <v>0</v>
      </c>
      <c r="Q178" s="38">
        <f t="shared" si="15"/>
        <v>0</v>
      </c>
      <c r="R178" s="42">
        <f t="shared" si="16"/>
        <v>0</v>
      </c>
      <c r="S178" s="42">
        <f t="shared" si="17"/>
        <v>0</v>
      </c>
      <c r="T178" s="42">
        <f t="shared" si="18"/>
        <v>0</v>
      </c>
      <c r="U178" s="43">
        <f t="shared" si="19"/>
        <v>0</v>
      </c>
    </row>
    <row r="179" s="17" customFormat="1" ht="27" spans="1:21">
      <c r="A179" s="26">
        <v>176</v>
      </c>
      <c r="B179" s="26" t="s">
        <v>14</v>
      </c>
      <c r="C179" s="41" t="s">
        <v>209</v>
      </c>
      <c r="D179" s="40">
        <v>0</v>
      </c>
      <c r="E179" s="40">
        <v>0</v>
      </c>
      <c r="F179" s="40">
        <v>0</v>
      </c>
      <c r="G179" s="40">
        <v>0</v>
      </c>
      <c r="H179" s="40">
        <v>0</v>
      </c>
      <c r="I179" s="40">
        <v>0</v>
      </c>
      <c r="J179" s="40">
        <v>0</v>
      </c>
      <c r="K179" s="40">
        <v>0</v>
      </c>
      <c r="L179" s="40"/>
      <c r="M179" s="40">
        <v>0</v>
      </c>
      <c r="N179" s="40">
        <v>0</v>
      </c>
      <c r="O179" s="40">
        <v>0</v>
      </c>
      <c r="P179" s="40">
        <v>0</v>
      </c>
      <c r="Q179" s="38">
        <f t="shared" si="15"/>
        <v>0</v>
      </c>
      <c r="R179" s="42">
        <f t="shared" si="16"/>
        <v>0</v>
      </c>
      <c r="S179" s="42">
        <f t="shared" si="17"/>
        <v>0</v>
      </c>
      <c r="T179" s="42">
        <f t="shared" si="18"/>
        <v>0</v>
      </c>
      <c r="U179" s="43">
        <f t="shared" si="19"/>
        <v>0</v>
      </c>
    </row>
    <row r="180" s="16" customFormat="1" ht="27" spans="1:21">
      <c r="A180" s="26">
        <v>177</v>
      </c>
      <c r="B180" s="27" t="s">
        <v>14</v>
      </c>
      <c r="C180" s="28" t="s">
        <v>210</v>
      </c>
      <c r="D180" s="29">
        <v>0.015</v>
      </c>
      <c r="E180" s="29">
        <v>0.074</v>
      </c>
      <c r="F180" s="29">
        <v>0</v>
      </c>
      <c r="G180" s="29">
        <v>0</v>
      </c>
      <c r="H180" s="29">
        <v>0</v>
      </c>
      <c r="I180" s="29">
        <v>0</v>
      </c>
      <c r="J180" s="29">
        <v>0</v>
      </c>
      <c r="K180" s="29">
        <v>0</v>
      </c>
      <c r="L180" s="29"/>
      <c r="M180" s="29">
        <v>0</v>
      </c>
      <c r="N180" s="29">
        <v>0</v>
      </c>
      <c r="O180" s="29">
        <v>0</v>
      </c>
      <c r="P180" s="29">
        <v>0</v>
      </c>
      <c r="Q180" s="38">
        <f t="shared" si="15"/>
        <v>0</v>
      </c>
      <c r="R180" s="38">
        <f t="shared" si="16"/>
        <v>0</v>
      </c>
      <c r="S180" s="38">
        <f t="shared" si="17"/>
        <v>0</v>
      </c>
      <c r="T180" s="38">
        <f t="shared" si="18"/>
        <v>0</v>
      </c>
      <c r="U180" s="39">
        <f t="shared" si="19"/>
        <v>0</v>
      </c>
    </row>
    <row r="181" s="17" customFormat="1" ht="27" spans="1:21">
      <c r="A181" s="26">
        <v>178</v>
      </c>
      <c r="B181" s="26" t="s">
        <v>14</v>
      </c>
      <c r="C181" s="41" t="s">
        <v>211</v>
      </c>
      <c r="D181" s="40">
        <v>0</v>
      </c>
      <c r="E181" s="40">
        <v>0</v>
      </c>
      <c r="F181" s="40">
        <v>0</v>
      </c>
      <c r="G181" s="40">
        <v>0</v>
      </c>
      <c r="H181" s="40">
        <v>0</v>
      </c>
      <c r="I181" s="40">
        <v>0</v>
      </c>
      <c r="J181" s="40">
        <v>0</v>
      </c>
      <c r="K181" s="40">
        <v>0</v>
      </c>
      <c r="L181" s="40"/>
      <c r="M181" s="40">
        <v>0</v>
      </c>
      <c r="N181" s="40">
        <v>0</v>
      </c>
      <c r="O181" s="40">
        <v>0</v>
      </c>
      <c r="P181" s="40">
        <v>0</v>
      </c>
      <c r="Q181" s="38">
        <f t="shared" si="15"/>
        <v>0</v>
      </c>
      <c r="R181" s="42">
        <f t="shared" si="16"/>
        <v>0</v>
      </c>
      <c r="S181" s="42">
        <f t="shared" si="17"/>
        <v>0</v>
      </c>
      <c r="T181" s="42">
        <f t="shared" si="18"/>
        <v>0</v>
      </c>
      <c r="U181" s="43">
        <f t="shared" si="19"/>
        <v>0</v>
      </c>
    </row>
    <row r="182" s="17" customFormat="1" ht="27" spans="1:21">
      <c r="A182" s="26">
        <v>179</v>
      </c>
      <c r="B182" s="26" t="s">
        <v>14</v>
      </c>
      <c r="C182" s="41" t="s">
        <v>212</v>
      </c>
      <c r="D182" s="40">
        <v>0</v>
      </c>
      <c r="E182" s="40">
        <v>0</v>
      </c>
      <c r="F182" s="40">
        <v>0</v>
      </c>
      <c r="G182" s="40">
        <v>0</v>
      </c>
      <c r="H182" s="40">
        <v>0</v>
      </c>
      <c r="I182" s="40">
        <v>0</v>
      </c>
      <c r="J182" s="40">
        <v>0</v>
      </c>
      <c r="K182" s="40">
        <v>0</v>
      </c>
      <c r="L182" s="40"/>
      <c r="M182" s="40">
        <v>0</v>
      </c>
      <c r="N182" s="40">
        <v>0</v>
      </c>
      <c r="O182" s="40">
        <v>0</v>
      </c>
      <c r="P182" s="40">
        <v>0</v>
      </c>
      <c r="Q182" s="38">
        <f t="shared" si="15"/>
        <v>0</v>
      </c>
      <c r="R182" s="42">
        <f t="shared" si="16"/>
        <v>0</v>
      </c>
      <c r="S182" s="42">
        <f t="shared" si="17"/>
        <v>0</v>
      </c>
      <c r="T182" s="42">
        <f t="shared" si="18"/>
        <v>0</v>
      </c>
      <c r="U182" s="43">
        <f t="shared" si="19"/>
        <v>0</v>
      </c>
    </row>
    <row r="183" s="17" customFormat="1" spans="1:21">
      <c r="A183" s="26">
        <v>180</v>
      </c>
      <c r="B183" s="26" t="s">
        <v>14</v>
      </c>
      <c r="C183" s="41" t="s">
        <v>213</v>
      </c>
      <c r="D183" s="40">
        <v>0</v>
      </c>
      <c r="E183" s="40">
        <v>0</v>
      </c>
      <c r="F183" s="40">
        <v>0</v>
      </c>
      <c r="G183" s="40">
        <v>0</v>
      </c>
      <c r="H183" s="40">
        <v>0</v>
      </c>
      <c r="I183" s="40">
        <v>0</v>
      </c>
      <c r="J183" s="40">
        <v>0</v>
      </c>
      <c r="K183" s="40">
        <v>0</v>
      </c>
      <c r="L183" s="40"/>
      <c r="M183" s="40">
        <v>0</v>
      </c>
      <c r="N183" s="40">
        <v>0</v>
      </c>
      <c r="O183" s="40">
        <v>0</v>
      </c>
      <c r="P183" s="40">
        <v>0</v>
      </c>
      <c r="Q183" s="38">
        <f t="shared" si="15"/>
        <v>0</v>
      </c>
      <c r="R183" s="42">
        <f t="shared" si="16"/>
        <v>0</v>
      </c>
      <c r="S183" s="42">
        <f t="shared" si="17"/>
        <v>0</v>
      </c>
      <c r="T183" s="42">
        <f t="shared" si="18"/>
        <v>0</v>
      </c>
      <c r="U183" s="43">
        <f t="shared" si="19"/>
        <v>0</v>
      </c>
    </row>
    <row r="184" s="17" customFormat="1" spans="1:21">
      <c r="A184" s="26">
        <v>181</v>
      </c>
      <c r="B184" s="26" t="s">
        <v>14</v>
      </c>
      <c r="C184" s="41" t="s">
        <v>214</v>
      </c>
      <c r="D184" s="40">
        <v>0</v>
      </c>
      <c r="E184" s="40">
        <v>0</v>
      </c>
      <c r="F184" s="40">
        <v>0</v>
      </c>
      <c r="G184" s="40">
        <v>0</v>
      </c>
      <c r="H184" s="40">
        <v>0</v>
      </c>
      <c r="I184" s="40">
        <v>0</v>
      </c>
      <c r="J184" s="40">
        <v>0</v>
      </c>
      <c r="K184" s="40">
        <v>0</v>
      </c>
      <c r="L184" s="40"/>
      <c r="M184" s="40">
        <v>0</v>
      </c>
      <c r="N184" s="40">
        <v>0</v>
      </c>
      <c r="O184" s="40">
        <v>0</v>
      </c>
      <c r="P184" s="40">
        <v>0</v>
      </c>
      <c r="Q184" s="38">
        <f t="shared" si="15"/>
        <v>0</v>
      </c>
      <c r="R184" s="42">
        <f t="shared" si="16"/>
        <v>0</v>
      </c>
      <c r="S184" s="42">
        <f t="shared" si="17"/>
        <v>0</v>
      </c>
      <c r="T184" s="42">
        <f t="shared" si="18"/>
        <v>0</v>
      </c>
      <c r="U184" s="43">
        <f t="shared" si="19"/>
        <v>0</v>
      </c>
    </row>
    <row r="185" s="17" customFormat="1" ht="27" spans="1:21">
      <c r="A185" s="26">
        <v>182</v>
      </c>
      <c r="B185" s="26" t="s">
        <v>14</v>
      </c>
      <c r="C185" s="41" t="s">
        <v>215</v>
      </c>
      <c r="D185" s="40">
        <v>0</v>
      </c>
      <c r="E185" s="40">
        <v>0</v>
      </c>
      <c r="F185" s="40">
        <v>0</v>
      </c>
      <c r="G185" s="40">
        <v>0</v>
      </c>
      <c r="H185" s="40">
        <v>0</v>
      </c>
      <c r="I185" s="40">
        <v>0</v>
      </c>
      <c r="J185" s="40">
        <v>0</v>
      </c>
      <c r="K185" s="40">
        <v>0</v>
      </c>
      <c r="L185" s="40"/>
      <c r="M185" s="40">
        <v>0</v>
      </c>
      <c r="N185" s="40">
        <v>0</v>
      </c>
      <c r="O185" s="40">
        <v>0</v>
      </c>
      <c r="P185" s="40">
        <v>0</v>
      </c>
      <c r="Q185" s="38">
        <f t="shared" si="15"/>
        <v>0</v>
      </c>
      <c r="R185" s="42">
        <f t="shared" si="16"/>
        <v>0</v>
      </c>
      <c r="S185" s="42">
        <f t="shared" si="17"/>
        <v>0</v>
      </c>
      <c r="T185" s="42">
        <f t="shared" si="18"/>
        <v>0</v>
      </c>
      <c r="U185" s="43">
        <f t="shared" si="19"/>
        <v>0</v>
      </c>
    </row>
    <row r="186" s="17" customFormat="1" ht="27" spans="1:21">
      <c r="A186" s="26">
        <v>183</v>
      </c>
      <c r="B186" s="26" t="s">
        <v>14</v>
      </c>
      <c r="C186" s="41" t="s">
        <v>216</v>
      </c>
      <c r="D186" s="40">
        <v>0</v>
      </c>
      <c r="E186" s="40">
        <v>0</v>
      </c>
      <c r="F186" s="40">
        <v>0</v>
      </c>
      <c r="G186" s="40">
        <v>0</v>
      </c>
      <c r="H186" s="40">
        <v>0</v>
      </c>
      <c r="I186" s="40">
        <v>0</v>
      </c>
      <c r="J186" s="40">
        <v>0</v>
      </c>
      <c r="K186" s="40">
        <v>0</v>
      </c>
      <c r="L186" s="40"/>
      <c r="M186" s="40">
        <v>0</v>
      </c>
      <c r="N186" s="40">
        <v>0</v>
      </c>
      <c r="O186" s="40">
        <v>0</v>
      </c>
      <c r="P186" s="40">
        <v>0</v>
      </c>
      <c r="Q186" s="38">
        <f t="shared" si="15"/>
        <v>0</v>
      </c>
      <c r="R186" s="42">
        <f t="shared" si="16"/>
        <v>0</v>
      </c>
      <c r="S186" s="42">
        <f t="shared" si="17"/>
        <v>0</v>
      </c>
      <c r="T186" s="42">
        <f t="shared" si="18"/>
        <v>0</v>
      </c>
      <c r="U186" s="43">
        <f t="shared" si="19"/>
        <v>0</v>
      </c>
    </row>
    <row r="187" s="17" customFormat="1" ht="27" spans="1:21">
      <c r="A187" s="26">
        <v>184</v>
      </c>
      <c r="B187" s="26" t="s">
        <v>14</v>
      </c>
      <c r="C187" s="41" t="s">
        <v>217</v>
      </c>
      <c r="D187" s="40">
        <v>0</v>
      </c>
      <c r="E187" s="40">
        <v>0</v>
      </c>
      <c r="F187" s="40">
        <v>0</v>
      </c>
      <c r="G187" s="40">
        <v>0</v>
      </c>
      <c r="H187" s="40">
        <v>0</v>
      </c>
      <c r="I187" s="40">
        <v>0</v>
      </c>
      <c r="J187" s="40">
        <v>0</v>
      </c>
      <c r="K187" s="40">
        <v>0</v>
      </c>
      <c r="L187" s="40"/>
      <c r="M187" s="40">
        <v>0</v>
      </c>
      <c r="N187" s="40">
        <v>0</v>
      </c>
      <c r="O187" s="40">
        <v>0</v>
      </c>
      <c r="P187" s="40">
        <v>0</v>
      </c>
      <c r="Q187" s="38">
        <f t="shared" si="15"/>
        <v>0</v>
      </c>
      <c r="R187" s="42">
        <f t="shared" si="16"/>
        <v>0</v>
      </c>
      <c r="S187" s="42">
        <f t="shared" si="17"/>
        <v>0</v>
      </c>
      <c r="T187" s="42">
        <f t="shared" si="18"/>
        <v>0</v>
      </c>
      <c r="U187" s="43">
        <f t="shared" si="19"/>
        <v>0</v>
      </c>
    </row>
    <row r="188" s="17" customFormat="1" ht="27" spans="1:21">
      <c r="A188" s="26">
        <v>185</v>
      </c>
      <c r="B188" s="26" t="s">
        <v>14</v>
      </c>
      <c r="C188" s="41" t="s">
        <v>218</v>
      </c>
      <c r="D188" s="40">
        <v>0</v>
      </c>
      <c r="E188" s="40">
        <v>0</v>
      </c>
      <c r="F188" s="40">
        <v>0</v>
      </c>
      <c r="G188" s="40">
        <v>0</v>
      </c>
      <c r="H188" s="40">
        <v>0</v>
      </c>
      <c r="I188" s="40">
        <v>0</v>
      </c>
      <c r="J188" s="40">
        <v>0</v>
      </c>
      <c r="K188" s="40">
        <v>0</v>
      </c>
      <c r="L188" s="40"/>
      <c r="M188" s="40">
        <v>0</v>
      </c>
      <c r="N188" s="40">
        <v>0</v>
      </c>
      <c r="O188" s="40">
        <v>0</v>
      </c>
      <c r="P188" s="40">
        <v>0</v>
      </c>
      <c r="Q188" s="38">
        <f t="shared" si="15"/>
        <v>0</v>
      </c>
      <c r="R188" s="42">
        <f t="shared" si="16"/>
        <v>0</v>
      </c>
      <c r="S188" s="42">
        <f t="shared" si="17"/>
        <v>0</v>
      </c>
      <c r="T188" s="42">
        <f t="shared" si="18"/>
        <v>0</v>
      </c>
      <c r="U188" s="43">
        <f t="shared" si="19"/>
        <v>0</v>
      </c>
    </row>
    <row r="189" s="17" customFormat="1" ht="27" spans="1:21">
      <c r="A189" s="26">
        <v>186</v>
      </c>
      <c r="B189" s="26" t="s">
        <v>14</v>
      </c>
      <c r="C189" s="41" t="s">
        <v>219</v>
      </c>
      <c r="D189" s="40">
        <v>0</v>
      </c>
      <c r="E189" s="40">
        <v>0</v>
      </c>
      <c r="F189" s="40">
        <v>0</v>
      </c>
      <c r="G189" s="40">
        <v>0</v>
      </c>
      <c r="H189" s="40">
        <v>0</v>
      </c>
      <c r="I189" s="40">
        <v>0</v>
      </c>
      <c r="J189" s="40">
        <v>0</v>
      </c>
      <c r="K189" s="40">
        <v>0</v>
      </c>
      <c r="L189" s="40"/>
      <c r="M189" s="40">
        <v>0</v>
      </c>
      <c r="N189" s="40">
        <v>0</v>
      </c>
      <c r="O189" s="40">
        <v>0</v>
      </c>
      <c r="P189" s="40">
        <v>0</v>
      </c>
      <c r="Q189" s="38">
        <f t="shared" si="15"/>
        <v>0</v>
      </c>
      <c r="R189" s="42">
        <f t="shared" si="16"/>
        <v>0</v>
      </c>
      <c r="S189" s="42">
        <f t="shared" si="17"/>
        <v>0</v>
      </c>
      <c r="T189" s="42">
        <f t="shared" si="18"/>
        <v>0</v>
      </c>
      <c r="U189" s="43">
        <f t="shared" si="19"/>
        <v>0</v>
      </c>
    </row>
    <row r="190" s="17" customFormat="1" ht="27" spans="1:21">
      <c r="A190" s="26">
        <v>187</v>
      </c>
      <c r="B190" s="26" t="s">
        <v>14</v>
      </c>
      <c r="C190" s="41" t="s">
        <v>220</v>
      </c>
      <c r="D190" s="40">
        <v>0</v>
      </c>
      <c r="E190" s="40">
        <v>0</v>
      </c>
      <c r="F190" s="40">
        <v>0</v>
      </c>
      <c r="G190" s="40">
        <v>0</v>
      </c>
      <c r="H190" s="40">
        <v>0</v>
      </c>
      <c r="I190" s="40">
        <v>0</v>
      </c>
      <c r="J190" s="40">
        <v>0</v>
      </c>
      <c r="K190" s="40">
        <v>0</v>
      </c>
      <c r="L190" s="40"/>
      <c r="M190" s="40">
        <v>0</v>
      </c>
      <c r="N190" s="40">
        <v>0</v>
      </c>
      <c r="O190" s="40">
        <v>0</v>
      </c>
      <c r="P190" s="40">
        <v>0</v>
      </c>
      <c r="Q190" s="38">
        <f t="shared" si="15"/>
        <v>0</v>
      </c>
      <c r="R190" s="42">
        <f t="shared" si="16"/>
        <v>0</v>
      </c>
      <c r="S190" s="42">
        <f t="shared" si="17"/>
        <v>0</v>
      </c>
      <c r="T190" s="42">
        <f t="shared" si="18"/>
        <v>0</v>
      </c>
      <c r="U190" s="43">
        <f t="shared" si="19"/>
        <v>0</v>
      </c>
    </row>
    <row r="191" s="17" customFormat="1" ht="27" spans="1:21">
      <c r="A191" s="26">
        <v>188</v>
      </c>
      <c r="B191" s="26" t="s">
        <v>14</v>
      </c>
      <c r="C191" s="41" t="s">
        <v>221</v>
      </c>
      <c r="D191" s="40">
        <v>0</v>
      </c>
      <c r="E191" s="40">
        <v>0</v>
      </c>
      <c r="F191" s="40">
        <v>0</v>
      </c>
      <c r="G191" s="40">
        <v>0</v>
      </c>
      <c r="H191" s="40">
        <v>0</v>
      </c>
      <c r="I191" s="40">
        <v>0</v>
      </c>
      <c r="J191" s="40">
        <v>0</v>
      </c>
      <c r="K191" s="40">
        <v>0</v>
      </c>
      <c r="L191" s="40"/>
      <c r="M191" s="40">
        <v>0</v>
      </c>
      <c r="N191" s="40">
        <v>0</v>
      </c>
      <c r="O191" s="40">
        <v>0</v>
      </c>
      <c r="P191" s="40">
        <v>0</v>
      </c>
      <c r="Q191" s="38">
        <f t="shared" si="15"/>
        <v>0</v>
      </c>
      <c r="R191" s="42">
        <f t="shared" si="16"/>
        <v>0</v>
      </c>
      <c r="S191" s="42">
        <f t="shared" si="17"/>
        <v>0</v>
      </c>
      <c r="T191" s="42">
        <f t="shared" si="18"/>
        <v>0</v>
      </c>
      <c r="U191" s="43">
        <f t="shared" si="19"/>
        <v>0</v>
      </c>
    </row>
    <row r="192" s="17" customFormat="1" ht="27" spans="1:21">
      <c r="A192" s="26">
        <v>189</v>
      </c>
      <c r="B192" s="26" t="s">
        <v>14</v>
      </c>
      <c r="C192" s="41" t="s">
        <v>222</v>
      </c>
      <c r="D192" s="40">
        <v>0</v>
      </c>
      <c r="E192" s="40">
        <v>0</v>
      </c>
      <c r="F192" s="40">
        <v>0</v>
      </c>
      <c r="G192" s="40">
        <v>0</v>
      </c>
      <c r="H192" s="40">
        <v>0</v>
      </c>
      <c r="I192" s="40">
        <v>0</v>
      </c>
      <c r="J192" s="40">
        <v>0</v>
      </c>
      <c r="K192" s="40">
        <v>0</v>
      </c>
      <c r="L192" s="40"/>
      <c r="M192" s="40">
        <v>0</v>
      </c>
      <c r="N192" s="40">
        <v>0</v>
      </c>
      <c r="O192" s="40">
        <v>0</v>
      </c>
      <c r="P192" s="40">
        <v>0</v>
      </c>
      <c r="Q192" s="38">
        <f t="shared" si="15"/>
        <v>0</v>
      </c>
      <c r="R192" s="42">
        <f t="shared" si="16"/>
        <v>0</v>
      </c>
      <c r="S192" s="42">
        <f t="shared" si="17"/>
        <v>0</v>
      </c>
      <c r="T192" s="42">
        <f t="shared" si="18"/>
        <v>0</v>
      </c>
      <c r="U192" s="43">
        <f t="shared" si="19"/>
        <v>0</v>
      </c>
    </row>
    <row r="193" s="17" customFormat="1" ht="27" spans="1:21">
      <c r="A193" s="26">
        <v>190</v>
      </c>
      <c r="B193" s="26" t="s">
        <v>14</v>
      </c>
      <c r="C193" s="41" t="s">
        <v>223</v>
      </c>
      <c r="D193" s="40">
        <v>0</v>
      </c>
      <c r="E193" s="40">
        <v>0</v>
      </c>
      <c r="F193" s="40">
        <v>0</v>
      </c>
      <c r="G193" s="40">
        <v>0</v>
      </c>
      <c r="H193" s="40">
        <v>0</v>
      </c>
      <c r="I193" s="40">
        <v>0</v>
      </c>
      <c r="J193" s="40">
        <v>0</v>
      </c>
      <c r="K193" s="40">
        <v>0</v>
      </c>
      <c r="L193" s="40"/>
      <c r="M193" s="40">
        <v>0</v>
      </c>
      <c r="N193" s="40">
        <v>0</v>
      </c>
      <c r="O193" s="40">
        <v>0</v>
      </c>
      <c r="P193" s="40">
        <v>0</v>
      </c>
      <c r="Q193" s="38">
        <f t="shared" si="15"/>
        <v>0</v>
      </c>
      <c r="R193" s="42">
        <f t="shared" si="16"/>
        <v>0</v>
      </c>
      <c r="S193" s="42">
        <f t="shared" si="17"/>
        <v>0</v>
      </c>
      <c r="T193" s="42">
        <f t="shared" si="18"/>
        <v>0</v>
      </c>
      <c r="U193" s="43">
        <f t="shared" si="19"/>
        <v>0</v>
      </c>
    </row>
    <row r="194" s="17" customFormat="1" ht="27" spans="1:21">
      <c r="A194" s="26">
        <v>191</v>
      </c>
      <c r="B194" s="26" t="s">
        <v>14</v>
      </c>
      <c r="C194" s="41" t="s">
        <v>224</v>
      </c>
      <c r="D194" s="40">
        <v>0</v>
      </c>
      <c r="E194" s="40">
        <v>0</v>
      </c>
      <c r="F194" s="40">
        <v>0</v>
      </c>
      <c r="G194" s="40">
        <v>0</v>
      </c>
      <c r="H194" s="40">
        <v>0</v>
      </c>
      <c r="I194" s="40">
        <v>0</v>
      </c>
      <c r="J194" s="40">
        <v>0</v>
      </c>
      <c r="K194" s="40">
        <v>0</v>
      </c>
      <c r="L194" s="40"/>
      <c r="M194" s="40">
        <v>0</v>
      </c>
      <c r="N194" s="40">
        <v>0</v>
      </c>
      <c r="O194" s="40">
        <v>0</v>
      </c>
      <c r="P194" s="40">
        <v>0</v>
      </c>
      <c r="Q194" s="38">
        <f t="shared" si="15"/>
        <v>0</v>
      </c>
      <c r="R194" s="42">
        <f t="shared" si="16"/>
        <v>0</v>
      </c>
      <c r="S194" s="42">
        <f t="shared" si="17"/>
        <v>0</v>
      </c>
      <c r="T194" s="42">
        <f t="shared" si="18"/>
        <v>0</v>
      </c>
      <c r="U194" s="43">
        <f t="shared" si="19"/>
        <v>0</v>
      </c>
    </row>
    <row r="195" s="17" customFormat="1" ht="27" spans="1:21">
      <c r="A195" s="26">
        <v>192</v>
      </c>
      <c r="B195" s="26" t="s">
        <v>14</v>
      </c>
      <c r="C195" s="41" t="s">
        <v>225</v>
      </c>
      <c r="D195" s="40">
        <v>0</v>
      </c>
      <c r="E195" s="40">
        <v>0</v>
      </c>
      <c r="F195" s="40">
        <v>0</v>
      </c>
      <c r="G195" s="40">
        <v>0</v>
      </c>
      <c r="H195" s="40">
        <v>0</v>
      </c>
      <c r="I195" s="40">
        <v>0</v>
      </c>
      <c r="J195" s="40">
        <v>0</v>
      </c>
      <c r="K195" s="40">
        <v>0</v>
      </c>
      <c r="L195" s="40"/>
      <c r="M195" s="40">
        <v>0</v>
      </c>
      <c r="N195" s="40">
        <v>0</v>
      </c>
      <c r="O195" s="40">
        <v>0</v>
      </c>
      <c r="P195" s="40">
        <v>0</v>
      </c>
      <c r="Q195" s="38">
        <f t="shared" si="15"/>
        <v>0</v>
      </c>
      <c r="R195" s="42">
        <f t="shared" si="16"/>
        <v>0</v>
      </c>
      <c r="S195" s="42">
        <f t="shared" si="17"/>
        <v>0</v>
      </c>
      <c r="T195" s="42">
        <f t="shared" si="18"/>
        <v>0</v>
      </c>
      <c r="U195" s="43">
        <f t="shared" si="19"/>
        <v>0</v>
      </c>
    </row>
    <row r="196" s="17" customFormat="1" ht="27" spans="1:21">
      <c r="A196" s="26">
        <v>193</v>
      </c>
      <c r="B196" s="26" t="s">
        <v>14</v>
      </c>
      <c r="C196" s="41" t="s">
        <v>226</v>
      </c>
      <c r="D196" s="40">
        <v>0</v>
      </c>
      <c r="E196" s="40">
        <v>0</v>
      </c>
      <c r="F196" s="40">
        <v>0</v>
      </c>
      <c r="G196" s="40">
        <v>0</v>
      </c>
      <c r="H196" s="40">
        <v>0</v>
      </c>
      <c r="I196" s="40">
        <v>0</v>
      </c>
      <c r="J196" s="40">
        <v>0</v>
      </c>
      <c r="K196" s="40">
        <v>0</v>
      </c>
      <c r="L196" s="40"/>
      <c r="M196" s="40">
        <v>0</v>
      </c>
      <c r="N196" s="40">
        <v>0</v>
      </c>
      <c r="O196" s="40">
        <v>0</v>
      </c>
      <c r="P196" s="40">
        <v>0</v>
      </c>
      <c r="Q196" s="38">
        <f t="shared" si="15"/>
        <v>0</v>
      </c>
      <c r="R196" s="42">
        <f t="shared" si="16"/>
        <v>0</v>
      </c>
      <c r="S196" s="42">
        <f t="shared" si="17"/>
        <v>0</v>
      </c>
      <c r="T196" s="42">
        <f t="shared" si="18"/>
        <v>0</v>
      </c>
      <c r="U196" s="43">
        <f t="shared" si="19"/>
        <v>0</v>
      </c>
    </row>
    <row r="197" s="17" customFormat="1" ht="27" spans="1:21">
      <c r="A197" s="26">
        <v>194</v>
      </c>
      <c r="B197" s="26" t="s">
        <v>14</v>
      </c>
      <c r="C197" s="41" t="s">
        <v>227</v>
      </c>
      <c r="D197" s="40">
        <v>0</v>
      </c>
      <c r="E197" s="40">
        <v>0</v>
      </c>
      <c r="F197" s="40">
        <v>0</v>
      </c>
      <c r="G197" s="40">
        <v>0</v>
      </c>
      <c r="H197" s="40">
        <v>0</v>
      </c>
      <c r="I197" s="40">
        <v>0</v>
      </c>
      <c r="J197" s="40">
        <v>0</v>
      </c>
      <c r="K197" s="40">
        <v>0</v>
      </c>
      <c r="L197" s="40"/>
      <c r="M197" s="40">
        <v>0</v>
      </c>
      <c r="N197" s="40">
        <v>0</v>
      </c>
      <c r="O197" s="40">
        <v>0</v>
      </c>
      <c r="P197" s="40">
        <v>0</v>
      </c>
      <c r="Q197" s="38">
        <f t="shared" si="15"/>
        <v>0</v>
      </c>
      <c r="R197" s="42">
        <f t="shared" si="16"/>
        <v>0</v>
      </c>
      <c r="S197" s="42">
        <f t="shared" si="17"/>
        <v>0</v>
      </c>
      <c r="T197" s="42">
        <f t="shared" si="18"/>
        <v>0</v>
      </c>
      <c r="U197" s="43">
        <f t="shared" si="19"/>
        <v>0</v>
      </c>
    </row>
    <row r="198" s="17" customFormat="1" ht="27" spans="1:21">
      <c r="A198" s="26">
        <v>195</v>
      </c>
      <c r="B198" s="26" t="s">
        <v>14</v>
      </c>
      <c r="C198" s="41" t="s">
        <v>228</v>
      </c>
      <c r="D198" s="40">
        <v>0</v>
      </c>
      <c r="E198" s="40">
        <v>0</v>
      </c>
      <c r="F198" s="40">
        <v>0</v>
      </c>
      <c r="G198" s="40">
        <v>0</v>
      </c>
      <c r="H198" s="40">
        <v>0</v>
      </c>
      <c r="I198" s="40">
        <v>0</v>
      </c>
      <c r="J198" s="40">
        <v>0</v>
      </c>
      <c r="K198" s="40">
        <v>0</v>
      </c>
      <c r="L198" s="40"/>
      <c r="M198" s="40">
        <v>0</v>
      </c>
      <c r="N198" s="40">
        <v>0</v>
      </c>
      <c r="O198" s="40">
        <v>0</v>
      </c>
      <c r="P198" s="40">
        <v>0</v>
      </c>
      <c r="Q198" s="38">
        <f t="shared" si="15"/>
        <v>0</v>
      </c>
      <c r="R198" s="42">
        <f t="shared" si="16"/>
        <v>0</v>
      </c>
      <c r="S198" s="42">
        <f t="shared" si="17"/>
        <v>0</v>
      </c>
      <c r="T198" s="42">
        <f t="shared" si="18"/>
        <v>0</v>
      </c>
      <c r="U198" s="43">
        <f t="shared" si="19"/>
        <v>0</v>
      </c>
    </row>
    <row r="199" s="17" customFormat="1" ht="27" spans="1:21">
      <c r="A199" s="26">
        <v>196</v>
      </c>
      <c r="B199" s="26" t="s">
        <v>14</v>
      </c>
      <c r="C199" s="41" t="s">
        <v>229</v>
      </c>
      <c r="D199" s="40">
        <v>0</v>
      </c>
      <c r="E199" s="40">
        <v>0</v>
      </c>
      <c r="F199" s="40">
        <v>0</v>
      </c>
      <c r="G199" s="40">
        <v>0</v>
      </c>
      <c r="H199" s="40">
        <v>0</v>
      </c>
      <c r="I199" s="40">
        <v>0</v>
      </c>
      <c r="J199" s="40">
        <v>0</v>
      </c>
      <c r="K199" s="40">
        <v>0</v>
      </c>
      <c r="L199" s="40"/>
      <c r="M199" s="40">
        <v>0</v>
      </c>
      <c r="N199" s="40">
        <v>0</v>
      </c>
      <c r="O199" s="40">
        <v>0</v>
      </c>
      <c r="P199" s="40">
        <v>0</v>
      </c>
      <c r="Q199" s="38">
        <f t="shared" si="15"/>
        <v>0</v>
      </c>
      <c r="R199" s="42">
        <f t="shared" si="16"/>
        <v>0</v>
      </c>
      <c r="S199" s="42">
        <f t="shared" si="17"/>
        <v>0</v>
      </c>
      <c r="T199" s="42">
        <f t="shared" si="18"/>
        <v>0</v>
      </c>
      <c r="U199" s="43">
        <f t="shared" si="19"/>
        <v>0</v>
      </c>
    </row>
    <row r="200" s="17" customFormat="1" ht="27" spans="1:21">
      <c r="A200" s="26">
        <v>197</v>
      </c>
      <c r="B200" s="26" t="s">
        <v>14</v>
      </c>
      <c r="C200" s="41" t="s">
        <v>230</v>
      </c>
      <c r="D200" s="40">
        <v>0</v>
      </c>
      <c r="E200" s="40">
        <v>0</v>
      </c>
      <c r="F200" s="40">
        <v>0</v>
      </c>
      <c r="G200" s="40">
        <v>0</v>
      </c>
      <c r="H200" s="40">
        <v>0</v>
      </c>
      <c r="I200" s="40">
        <v>0</v>
      </c>
      <c r="J200" s="40">
        <v>0</v>
      </c>
      <c r="K200" s="40">
        <v>0</v>
      </c>
      <c r="L200" s="40"/>
      <c r="M200" s="40">
        <v>0</v>
      </c>
      <c r="N200" s="40">
        <v>0</v>
      </c>
      <c r="O200" s="40">
        <v>0</v>
      </c>
      <c r="P200" s="40">
        <v>0</v>
      </c>
      <c r="Q200" s="38">
        <f t="shared" si="15"/>
        <v>0</v>
      </c>
      <c r="R200" s="42">
        <f t="shared" si="16"/>
        <v>0</v>
      </c>
      <c r="S200" s="42">
        <f t="shared" si="17"/>
        <v>0</v>
      </c>
      <c r="T200" s="42">
        <f t="shared" si="18"/>
        <v>0</v>
      </c>
      <c r="U200" s="43">
        <f t="shared" si="19"/>
        <v>0</v>
      </c>
    </row>
    <row r="201" s="17" customFormat="1" ht="27" spans="1:21">
      <c r="A201" s="26">
        <v>198</v>
      </c>
      <c r="B201" s="26" t="s">
        <v>14</v>
      </c>
      <c r="C201" s="41" t="s">
        <v>231</v>
      </c>
      <c r="D201" s="40">
        <v>0</v>
      </c>
      <c r="E201" s="40">
        <v>0</v>
      </c>
      <c r="F201" s="40">
        <v>0</v>
      </c>
      <c r="G201" s="40">
        <v>0</v>
      </c>
      <c r="H201" s="40">
        <v>0</v>
      </c>
      <c r="I201" s="40">
        <v>0</v>
      </c>
      <c r="J201" s="40">
        <v>0</v>
      </c>
      <c r="K201" s="40">
        <v>0</v>
      </c>
      <c r="L201" s="40"/>
      <c r="M201" s="40">
        <v>0</v>
      </c>
      <c r="N201" s="40">
        <v>0</v>
      </c>
      <c r="O201" s="40">
        <v>0</v>
      </c>
      <c r="P201" s="40">
        <v>0</v>
      </c>
      <c r="Q201" s="38">
        <f t="shared" si="15"/>
        <v>0</v>
      </c>
      <c r="R201" s="42">
        <f t="shared" si="16"/>
        <v>0</v>
      </c>
      <c r="S201" s="42">
        <f t="shared" si="17"/>
        <v>0</v>
      </c>
      <c r="T201" s="42">
        <f t="shared" si="18"/>
        <v>0</v>
      </c>
      <c r="U201" s="43">
        <f t="shared" si="19"/>
        <v>0</v>
      </c>
    </row>
    <row r="202" s="17" customFormat="1" ht="27" spans="1:21">
      <c r="A202" s="26">
        <v>199</v>
      </c>
      <c r="B202" s="26" t="s">
        <v>14</v>
      </c>
      <c r="C202" s="41" t="s">
        <v>232</v>
      </c>
      <c r="D202" s="40">
        <v>0</v>
      </c>
      <c r="E202" s="40">
        <v>0</v>
      </c>
      <c r="F202" s="40">
        <v>0</v>
      </c>
      <c r="G202" s="40">
        <v>0</v>
      </c>
      <c r="H202" s="40">
        <v>0</v>
      </c>
      <c r="I202" s="40">
        <v>0</v>
      </c>
      <c r="J202" s="40">
        <v>0</v>
      </c>
      <c r="K202" s="40">
        <v>0</v>
      </c>
      <c r="L202" s="40"/>
      <c r="M202" s="40">
        <v>0</v>
      </c>
      <c r="N202" s="40">
        <v>0</v>
      </c>
      <c r="O202" s="40">
        <v>0</v>
      </c>
      <c r="P202" s="40">
        <v>0</v>
      </c>
      <c r="Q202" s="38">
        <f t="shared" si="15"/>
        <v>0</v>
      </c>
      <c r="R202" s="42">
        <f t="shared" si="16"/>
        <v>0</v>
      </c>
      <c r="S202" s="42">
        <f t="shared" si="17"/>
        <v>0</v>
      </c>
      <c r="T202" s="42">
        <f t="shared" si="18"/>
        <v>0</v>
      </c>
      <c r="U202" s="43">
        <f t="shared" si="19"/>
        <v>0</v>
      </c>
    </row>
    <row r="203" s="17" customFormat="1" ht="27" spans="1:21">
      <c r="A203" s="26">
        <v>200</v>
      </c>
      <c r="B203" s="26" t="s">
        <v>14</v>
      </c>
      <c r="C203" s="41" t="s">
        <v>233</v>
      </c>
      <c r="D203" s="40">
        <v>0</v>
      </c>
      <c r="E203" s="40">
        <v>0</v>
      </c>
      <c r="F203" s="40">
        <v>0</v>
      </c>
      <c r="G203" s="40">
        <v>0</v>
      </c>
      <c r="H203" s="40">
        <v>0</v>
      </c>
      <c r="I203" s="40">
        <v>0</v>
      </c>
      <c r="J203" s="40">
        <v>0</v>
      </c>
      <c r="K203" s="40">
        <v>0</v>
      </c>
      <c r="L203" s="40"/>
      <c r="M203" s="40">
        <v>0</v>
      </c>
      <c r="N203" s="40">
        <v>0</v>
      </c>
      <c r="O203" s="40">
        <v>0</v>
      </c>
      <c r="P203" s="40">
        <v>0</v>
      </c>
      <c r="Q203" s="38">
        <f t="shared" si="15"/>
        <v>0</v>
      </c>
      <c r="R203" s="42">
        <f t="shared" si="16"/>
        <v>0</v>
      </c>
      <c r="S203" s="42">
        <f t="shared" si="17"/>
        <v>0</v>
      </c>
      <c r="T203" s="42">
        <f t="shared" si="18"/>
        <v>0</v>
      </c>
      <c r="U203" s="43">
        <f t="shared" si="19"/>
        <v>0</v>
      </c>
    </row>
    <row r="204" s="17" customFormat="1" ht="27" spans="1:21">
      <c r="A204" s="26">
        <v>201</v>
      </c>
      <c r="B204" s="26" t="s">
        <v>14</v>
      </c>
      <c r="C204" s="41" t="s">
        <v>234</v>
      </c>
      <c r="D204" s="40">
        <v>0</v>
      </c>
      <c r="E204" s="40">
        <v>0</v>
      </c>
      <c r="F204" s="40">
        <v>0</v>
      </c>
      <c r="G204" s="40">
        <v>0</v>
      </c>
      <c r="H204" s="40">
        <v>0</v>
      </c>
      <c r="I204" s="40">
        <v>0</v>
      </c>
      <c r="J204" s="40">
        <v>0</v>
      </c>
      <c r="K204" s="40">
        <v>0</v>
      </c>
      <c r="L204" s="40"/>
      <c r="M204" s="40">
        <v>0</v>
      </c>
      <c r="N204" s="40">
        <v>0</v>
      </c>
      <c r="O204" s="40">
        <v>0</v>
      </c>
      <c r="P204" s="40">
        <v>0</v>
      </c>
      <c r="Q204" s="38">
        <f t="shared" si="15"/>
        <v>0</v>
      </c>
      <c r="R204" s="42">
        <f t="shared" si="16"/>
        <v>0</v>
      </c>
      <c r="S204" s="42">
        <f t="shared" si="17"/>
        <v>0</v>
      </c>
      <c r="T204" s="42">
        <f t="shared" si="18"/>
        <v>0</v>
      </c>
      <c r="U204" s="43">
        <f t="shared" si="19"/>
        <v>0</v>
      </c>
    </row>
    <row r="205" s="17" customFormat="1" ht="27" spans="1:21">
      <c r="A205" s="26">
        <v>202</v>
      </c>
      <c r="B205" s="26" t="s">
        <v>14</v>
      </c>
      <c r="C205" s="41" t="s">
        <v>235</v>
      </c>
      <c r="D205" s="40">
        <v>0</v>
      </c>
      <c r="E205" s="40">
        <v>0</v>
      </c>
      <c r="F205" s="40">
        <v>0</v>
      </c>
      <c r="G205" s="40">
        <v>0</v>
      </c>
      <c r="H205" s="40">
        <v>0</v>
      </c>
      <c r="I205" s="40">
        <v>0</v>
      </c>
      <c r="J205" s="40">
        <v>0</v>
      </c>
      <c r="K205" s="40">
        <v>0</v>
      </c>
      <c r="L205" s="40"/>
      <c r="M205" s="40">
        <v>0</v>
      </c>
      <c r="N205" s="40">
        <v>0</v>
      </c>
      <c r="O205" s="40">
        <v>0</v>
      </c>
      <c r="P205" s="40">
        <v>0</v>
      </c>
      <c r="Q205" s="38">
        <f t="shared" si="15"/>
        <v>0</v>
      </c>
      <c r="R205" s="42">
        <f t="shared" si="16"/>
        <v>0</v>
      </c>
      <c r="S205" s="42">
        <f t="shared" si="17"/>
        <v>0</v>
      </c>
      <c r="T205" s="42">
        <f t="shared" si="18"/>
        <v>0</v>
      </c>
      <c r="U205" s="43">
        <f t="shared" si="19"/>
        <v>0</v>
      </c>
    </row>
    <row r="206" s="17" customFormat="1" ht="27" spans="1:21">
      <c r="A206" s="26">
        <v>203</v>
      </c>
      <c r="B206" s="26" t="s">
        <v>14</v>
      </c>
      <c r="C206" s="41" t="s">
        <v>236</v>
      </c>
      <c r="D206" s="40">
        <v>0</v>
      </c>
      <c r="E206" s="40">
        <v>0</v>
      </c>
      <c r="F206" s="40">
        <v>0</v>
      </c>
      <c r="G206" s="40">
        <v>0</v>
      </c>
      <c r="H206" s="40">
        <v>0</v>
      </c>
      <c r="I206" s="40">
        <v>0</v>
      </c>
      <c r="J206" s="40">
        <v>0</v>
      </c>
      <c r="K206" s="40">
        <v>0</v>
      </c>
      <c r="L206" s="40"/>
      <c r="M206" s="40">
        <v>0</v>
      </c>
      <c r="N206" s="40">
        <v>0</v>
      </c>
      <c r="O206" s="40">
        <v>0</v>
      </c>
      <c r="P206" s="40">
        <v>0</v>
      </c>
      <c r="Q206" s="38">
        <f t="shared" si="15"/>
        <v>0</v>
      </c>
      <c r="R206" s="42">
        <f t="shared" si="16"/>
        <v>0</v>
      </c>
      <c r="S206" s="42">
        <f t="shared" si="17"/>
        <v>0</v>
      </c>
      <c r="T206" s="42">
        <f t="shared" si="18"/>
        <v>0</v>
      </c>
      <c r="U206" s="43">
        <f t="shared" si="19"/>
        <v>0</v>
      </c>
    </row>
    <row r="207" s="17" customFormat="1" ht="27" spans="1:21">
      <c r="A207" s="26">
        <v>204</v>
      </c>
      <c r="B207" s="26" t="s">
        <v>14</v>
      </c>
      <c r="C207" s="41" t="s">
        <v>237</v>
      </c>
      <c r="D207" s="40">
        <v>0</v>
      </c>
      <c r="E207" s="40">
        <v>0</v>
      </c>
      <c r="F207" s="40">
        <v>0</v>
      </c>
      <c r="G207" s="40">
        <v>0</v>
      </c>
      <c r="H207" s="40">
        <v>0</v>
      </c>
      <c r="I207" s="40">
        <v>0</v>
      </c>
      <c r="J207" s="40">
        <v>0</v>
      </c>
      <c r="K207" s="40">
        <v>0</v>
      </c>
      <c r="L207" s="40"/>
      <c r="M207" s="40">
        <v>0</v>
      </c>
      <c r="N207" s="40">
        <v>0</v>
      </c>
      <c r="O207" s="40">
        <v>0</v>
      </c>
      <c r="P207" s="40">
        <v>0</v>
      </c>
      <c r="Q207" s="38">
        <f t="shared" si="15"/>
        <v>0</v>
      </c>
      <c r="R207" s="42">
        <f t="shared" si="16"/>
        <v>0</v>
      </c>
      <c r="S207" s="42">
        <f t="shared" si="17"/>
        <v>0</v>
      </c>
      <c r="T207" s="42">
        <f t="shared" si="18"/>
        <v>0</v>
      </c>
      <c r="U207" s="43">
        <f t="shared" si="19"/>
        <v>0</v>
      </c>
    </row>
    <row r="208" s="17" customFormat="1" ht="27" spans="1:21">
      <c r="A208" s="26">
        <v>205</v>
      </c>
      <c r="B208" s="26" t="s">
        <v>14</v>
      </c>
      <c r="C208" s="41" t="s">
        <v>238</v>
      </c>
      <c r="D208" s="40">
        <v>0</v>
      </c>
      <c r="E208" s="40">
        <v>0</v>
      </c>
      <c r="F208" s="40">
        <v>0</v>
      </c>
      <c r="G208" s="40">
        <v>0</v>
      </c>
      <c r="H208" s="40">
        <v>0</v>
      </c>
      <c r="I208" s="40">
        <v>0</v>
      </c>
      <c r="J208" s="40">
        <v>0</v>
      </c>
      <c r="K208" s="40">
        <v>0</v>
      </c>
      <c r="L208" s="40"/>
      <c r="M208" s="40">
        <v>0</v>
      </c>
      <c r="N208" s="40">
        <v>0</v>
      </c>
      <c r="O208" s="40">
        <v>0</v>
      </c>
      <c r="P208" s="40">
        <v>0</v>
      </c>
      <c r="Q208" s="38">
        <f t="shared" si="15"/>
        <v>0</v>
      </c>
      <c r="R208" s="42">
        <f t="shared" si="16"/>
        <v>0</v>
      </c>
      <c r="S208" s="42">
        <f t="shared" si="17"/>
        <v>0</v>
      </c>
      <c r="T208" s="42">
        <f t="shared" si="18"/>
        <v>0</v>
      </c>
      <c r="U208" s="43">
        <f t="shared" si="19"/>
        <v>0</v>
      </c>
    </row>
    <row r="209" s="17" customFormat="1" ht="27" spans="1:21">
      <c r="A209" s="26">
        <v>206</v>
      </c>
      <c r="B209" s="26" t="s">
        <v>14</v>
      </c>
      <c r="C209" s="41" t="s">
        <v>239</v>
      </c>
      <c r="D209" s="40">
        <v>0</v>
      </c>
      <c r="E209" s="40">
        <v>0</v>
      </c>
      <c r="F209" s="40">
        <v>0</v>
      </c>
      <c r="G209" s="40">
        <v>0</v>
      </c>
      <c r="H209" s="40">
        <v>0</v>
      </c>
      <c r="I209" s="40">
        <v>0</v>
      </c>
      <c r="J209" s="40">
        <v>0</v>
      </c>
      <c r="K209" s="40">
        <v>0</v>
      </c>
      <c r="L209" s="40"/>
      <c r="M209" s="40">
        <v>0</v>
      </c>
      <c r="N209" s="40">
        <v>0</v>
      </c>
      <c r="O209" s="40">
        <v>0</v>
      </c>
      <c r="P209" s="40">
        <v>0</v>
      </c>
      <c r="Q209" s="38">
        <f t="shared" si="15"/>
        <v>0</v>
      </c>
      <c r="R209" s="42">
        <f t="shared" si="16"/>
        <v>0</v>
      </c>
      <c r="S209" s="42">
        <f t="shared" si="17"/>
        <v>0</v>
      </c>
      <c r="T209" s="42">
        <f t="shared" si="18"/>
        <v>0</v>
      </c>
      <c r="U209" s="43">
        <f t="shared" si="19"/>
        <v>0</v>
      </c>
    </row>
    <row r="210" s="17" customFormat="1" ht="27" spans="1:21">
      <c r="A210" s="26">
        <v>207</v>
      </c>
      <c r="B210" s="26" t="s">
        <v>14</v>
      </c>
      <c r="C210" s="41" t="s">
        <v>240</v>
      </c>
      <c r="D210" s="40">
        <v>0</v>
      </c>
      <c r="E210" s="40">
        <v>0</v>
      </c>
      <c r="F210" s="40">
        <v>0</v>
      </c>
      <c r="G210" s="40">
        <v>0</v>
      </c>
      <c r="H210" s="40">
        <v>0</v>
      </c>
      <c r="I210" s="40">
        <v>0</v>
      </c>
      <c r="J210" s="40">
        <v>0</v>
      </c>
      <c r="K210" s="40">
        <v>0</v>
      </c>
      <c r="L210" s="40"/>
      <c r="M210" s="40">
        <v>0</v>
      </c>
      <c r="N210" s="40">
        <v>0</v>
      </c>
      <c r="O210" s="40">
        <v>0</v>
      </c>
      <c r="P210" s="40">
        <v>0</v>
      </c>
      <c r="Q210" s="38">
        <f t="shared" si="15"/>
        <v>0</v>
      </c>
      <c r="R210" s="42">
        <f t="shared" si="16"/>
        <v>0</v>
      </c>
      <c r="S210" s="42">
        <f t="shared" si="17"/>
        <v>0</v>
      </c>
      <c r="T210" s="42">
        <f t="shared" si="18"/>
        <v>0</v>
      </c>
      <c r="U210" s="43">
        <f t="shared" si="19"/>
        <v>0</v>
      </c>
    </row>
    <row r="211" s="17" customFormat="1" ht="27" spans="1:21">
      <c r="A211" s="26">
        <v>208</v>
      </c>
      <c r="B211" s="26" t="s">
        <v>14</v>
      </c>
      <c r="C211" s="41" t="s">
        <v>241</v>
      </c>
      <c r="D211" s="40">
        <v>0</v>
      </c>
      <c r="E211" s="40">
        <v>0</v>
      </c>
      <c r="F211" s="40">
        <v>0</v>
      </c>
      <c r="G211" s="40">
        <v>0</v>
      </c>
      <c r="H211" s="40">
        <v>0</v>
      </c>
      <c r="I211" s="40">
        <v>0</v>
      </c>
      <c r="J211" s="40">
        <v>0</v>
      </c>
      <c r="K211" s="40">
        <v>0</v>
      </c>
      <c r="L211" s="40"/>
      <c r="M211" s="40">
        <v>0</v>
      </c>
      <c r="N211" s="40">
        <v>0</v>
      </c>
      <c r="O211" s="40">
        <v>0</v>
      </c>
      <c r="P211" s="40">
        <v>0</v>
      </c>
      <c r="Q211" s="38">
        <f t="shared" si="15"/>
        <v>0</v>
      </c>
      <c r="R211" s="42">
        <f t="shared" si="16"/>
        <v>0</v>
      </c>
      <c r="S211" s="42">
        <f t="shared" si="17"/>
        <v>0</v>
      </c>
      <c r="T211" s="42">
        <f t="shared" si="18"/>
        <v>0</v>
      </c>
      <c r="U211" s="43">
        <f t="shared" si="19"/>
        <v>0</v>
      </c>
    </row>
    <row r="212" s="17" customFormat="1" ht="27" spans="1:21">
      <c r="A212" s="26">
        <v>209</v>
      </c>
      <c r="B212" s="26" t="s">
        <v>14</v>
      </c>
      <c r="C212" s="41" t="s">
        <v>242</v>
      </c>
      <c r="D212" s="40">
        <v>0</v>
      </c>
      <c r="E212" s="40">
        <v>0</v>
      </c>
      <c r="F212" s="40">
        <v>0</v>
      </c>
      <c r="G212" s="40">
        <v>0</v>
      </c>
      <c r="H212" s="40">
        <v>0</v>
      </c>
      <c r="I212" s="40">
        <v>0</v>
      </c>
      <c r="J212" s="40">
        <v>0</v>
      </c>
      <c r="K212" s="40">
        <v>0</v>
      </c>
      <c r="L212" s="40"/>
      <c r="M212" s="40">
        <v>0</v>
      </c>
      <c r="N212" s="40">
        <v>0</v>
      </c>
      <c r="O212" s="40">
        <v>0</v>
      </c>
      <c r="P212" s="40">
        <v>0</v>
      </c>
      <c r="Q212" s="38">
        <f t="shared" si="15"/>
        <v>0</v>
      </c>
      <c r="R212" s="42">
        <f t="shared" si="16"/>
        <v>0</v>
      </c>
      <c r="S212" s="42">
        <f t="shared" si="17"/>
        <v>0</v>
      </c>
      <c r="T212" s="42">
        <f t="shared" si="18"/>
        <v>0</v>
      </c>
      <c r="U212" s="43">
        <f t="shared" si="19"/>
        <v>0</v>
      </c>
    </row>
    <row r="213" s="17" customFormat="1" spans="1:21">
      <c r="A213" s="26">
        <v>210</v>
      </c>
      <c r="B213" s="26" t="s">
        <v>14</v>
      </c>
      <c r="C213" s="41" t="s">
        <v>243</v>
      </c>
      <c r="D213" s="40">
        <v>0</v>
      </c>
      <c r="E213" s="40">
        <v>0</v>
      </c>
      <c r="F213" s="40">
        <v>0</v>
      </c>
      <c r="G213" s="40">
        <v>0</v>
      </c>
      <c r="H213" s="40">
        <v>0</v>
      </c>
      <c r="I213" s="40">
        <v>0</v>
      </c>
      <c r="J213" s="40">
        <v>0</v>
      </c>
      <c r="K213" s="40">
        <v>0</v>
      </c>
      <c r="L213" s="40"/>
      <c r="M213" s="40">
        <v>0</v>
      </c>
      <c r="N213" s="40">
        <v>0</v>
      </c>
      <c r="O213" s="40">
        <v>0</v>
      </c>
      <c r="P213" s="40">
        <v>0</v>
      </c>
      <c r="Q213" s="38">
        <f t="shared" si="15"/>
        <v>0</v>
      </c>
      <c r="R213" s="42">
        <f t="shared" si="16"/>
        <v>0</v>
      </c>
      <c r="S213" s="42">
        <f t="shared" si="17"/>
        <v>0</v>
      </c>
      <c r="T213" s="42">
        <f t="shared" si="18"/>
        <v>0</v>
      </c>
      <c r="U213" s="43">
        <f t="shared" si="19"/>
        <v>0</v>
      </c>
    </row>
    <row r="214" s="17" customFormat="1" ht="27" spans="1:21">
      <c r="A214" s="26">
        <v>211</v>
      </c>
      <c r="B214" s="26" t="s">
        <v>14</v>
      </c>
      <c r="C214" s="41" t="s">
        <v>244</v>
      </c>
      <c r="D214" s="40">
        <v>0</v>
      </c>
      <c r="E214" s="40">
        <v>0</v>
      </c>
      <c r="F214" s="40">
        <v>0</v>
      </c>
      <c r="G214" s="40">
        <v>0</v>
      </c>
      <c r="H214" s="40">
        <v>0</v>
      </c>
      <c r="I214" s="40">
        <v>0</v>
      </c>
      <c r="J214" s="40">
        <v>0</v>
      </c>
      <c r="K214" s="40">
        <v>0</v>
      </c>
      <c r="L214" s="40"/>
      <c r="M214" s="40">
        <v>0</v>
      </c>
      <c r="N214" s="40">
        <v>0</v>
      </c>
      <c r="O214" s="40">
        <v>0</v>
      </c>
      <c r="P214" s="40">
        <v>0</v>
      </c>
      <c r="Q214" s="38">
        <f t="shared" si="15"/>
        <v>0</v>
      </c>
      <c r="R214" s="42">
        <f t="shared" si="16"/>
        <v>0</v>
      </c>
      <c r="S214" s="42">
        <f t="shared" si="17"/>
        <v>0</v>
      </c>
      <c r="T214" s="42">
        <f t="shared" si="18"/>
        <v>0</v>
      </c>
      <c r="U214" s="43">
        <f t="shared" si="19"/>
        <v>0</v>
      </c>
    </row>
    <row r="215" s="17" customFormat="1" ht="27" spans="1:21">
      <c r="A215" s="26">
        <v>212</v>
      </c>
      <c r="B215" s="26" t="s">
        <v>14</v>
      </c>
      <c r="C215" s="41" t="s">
        <v>245</v>
      </c>
      <c r="D215" s="40">
        <v>0</v>
      </c>
      <c r="E215" s="40">
        <v>0</v>
      </c>
      <c r="F215" s="40">
        <v>0</v>
      </c>
      <c r="G215" s="40">
        <v>0</v>
      </c>
      <c r="H215" s="40">
        <v>0</v>
      </c>
      <c r="I215" s="40">
        <v>0</v>
      </c>
      <c r="J215" s="40">
        <v>0</v>
      </c>
      <c r="K215" s="40">
        <v>0</v>
      </c>
      <c r="L215" s="40"/>
      <c r="M215" s="40">
        <v>0</v>
      </c>
      <c r="N215" s="40">
        <v>0</v>
      </c>
      <c r="O215" s="40">
        <v>0</v>
      </c>
      <c r="P215" s="40">
        <v>0</v>
      </c>
      <c r="Q215" s="38">
        <f t="shared" si="15"/>
        <v>0</v>
      </c>
      <c r="R215" s="42">
        <f t="shared" si="16"/>
        <v>0</v>
      </c>
      <c r="S215" s="42">
        <f t="shared" si="17"/>
        <v>0</v>
      </c>
      <c r="T215" s="42">
        <f t="shared" si="18"/>
        <v>0</v>
      </c>
      <c r="U215" s="43">
        <f t="shared" si="19"/>
        <v>0</v>
      </c>
    </row>
    <row r="216" s="17" customFormat="1" ht="27" spans="1:21">
      <c r="A216" s="26">
        <v>213</v>
      </c>
      <c r="B216" s="26" t="s">
        <v>14</v>
      </c>
      <c r="C216" s="41" t="s">
        <v>246</v>
      </c>
      <c r="D216" s="40">
        <v>0</v>
      </c>
      <c r="E216" s="40">
        <v>0</v>
      </c>
      <c r="F216" s="40">
        <v>0</v>
      </c>
      <c r="G216" s="40">
        <v>0</v>
      </c>
      <c r="H216" s="40">
        <v>0</v>
      </c>
      <c r="I216" s="40">
        <v>0</v>
      </c>
      <c r="J216" s="40">
        <v>0</v>
      </c>
      <c r="K216" s="40">
        <v>0</v>
      </c>
      <c r="L216" s="40"/>
      <c r="M216" s="40">
        <v>0</v>
      </c>
      <c r="N216" s="40">
        <v>0</v>
      </c>
      <c r="O216" s="40">
        <v>0</v>
      </c>
      <c r="P216" s="40">
        <v>0</v>
      </c>
      <c r="Q216" s="38">
        <f t="shared" si="15"/>
        <v>0</v>
      </c>
      <c r="R216" s="42">
        <f t="shared" si="16"/>
        <v>0</v>
      </c>
      <c r="S216" s="42">
        <f t="shared" si="17"/>
        <v>0</v>
      </c>
      <c r="T216" s="42">
        <f t="shared" si="18"/>
        <v>0</v>
      </c>
      <c r="U216" s="43">
        <f t="shared" si="19"/>
        <v>0</v>
      </c>
    </row>
    <row r="217" s="17" customFormat="1" spans="1:21">
      <c r="A217" s="26">
        <v>214</v>
      </c>
      <c r="B217" s="26" t="s">
        <v>14</v>
      </c>
      <c r="C217" s="41" t="s">
        <v>247</v>
      </c>
      <c r="D217" s="40">
        <v>0</v>
      </c>
      <c r="E217" s="40">
        <v>0</v>
      </c>
      <c r="F217" s="40">
        <v>0</v>
      </c>
      <c r="G217" s="40">
        <v>0</v>
      </c>
      <c r="H217" s="40">
        <v>0</v>
      </c>
      <c r="I217" s="40">
        <v>0</v>
      </c>
      <c r="J217" s="40">
        <v>0</v>
      </c>
      <c r="K217" s="40">
        <v>0</v>
      </c>
      <c r="L217" s="40"/>
      <c r="M217" s="40">
        <v>0</v>
      </c>
      <c r="N217" s="40">
        <v>0</v>
      </c>
      <c r="O217" s="40">
        <v>0</v>
      </c>
      <c r="P217" s="40">
        <v>0</v>
      </c>
      <c r="Q217" s="38">
        <f t="shared" si="15"/>
        <v>0</v>
      </c>
      <c r="R217" s="42">
        <f t="shared" si="16"/>
        <v>0</v>
      </c>
      <c r="S217" s="42">
        <f t="shared" si="17"/>
        <v>0</v>
      </c>
      <c r="T217" s="42">
        <f t="shared" si="18"/>
        <v>0</v>
      </c>
      <c r="U217" s="43">
        <f t="shared" si="19"/>
        <v>0</v>
      </c>
    </row>
    <row r="218" s="17" customFormat="1" ht="27" spans="1:21">
      <c r="A218" s="26">
        <v>215</v>
      </c>
      <c r="B218" s="26" t="s">
        <v>14</v>
      </c>
      <c r="C218" s="41" t="s">
        <v>248</v>
      </c>
      <c r="D218" s="40">
        <v>0</v>
      </c>
      <c r="E218" s="40">
        <v>0</v>
      </c>
      <c r="F218" s="40">
        <v>0</v>
      </c>
      <c r="G218" s="40">
        <v>0</v>
      </c>
      <c r="H218" s="40">
        <v>0</v>
      </c>
      <c r="I218" s="40">
        <v>0</v>
      </c>
      <c r="J218" s="40">
        <v>0</v>
      </c>
      <c r="K218" s="40">
        <v>0</v>
      </c>
      <c r="L218" s="40"/>
      <c r="M218" s="40">
        <v>0</v>
      </c>
      <c r="N218" s="40">
        <v>0</v>
      </c>
      <c r="O218" s="40">
        <v>0</v>
      </c>
      <c r="P218" s="40">
        <v>0</v>
      </c>
      <c r="Q218" s="38">
        <f t="shared" si="15"/>
        <v>0</v>
      </c>
      <c r="R218" s="42">
        <f t="shared" si="16"/>
        <v>0</v>
      </c>
      <c r="S218" s="42">
        <f t="shared" si="17"/>
        <v>0</v>
      </c>
      <c r="T218" s="42">
        <f t="shared" si="18"/>
        <v>0</v>
      </c>
      <c r="U218" s="43">
        <f t="shared" si="19"/>
        <v>0</v>
      </c>
    </row>
    <row r="219" s="17" customFormat="1" ht="27" spans="1:21">
      <c r="A219" s="26">
        <v>216</v>
      </c>
      <c r="B219" s="26" t="s">
        <v>14</v>
      </c>
      <c r="C219" s="41" t="s">
        <v>249</v>
      </c>
      <c r="D219" s="40">
        <v>0</v>
      </c>
      <c r="E219" s="40">
        <v>0</v>
      </c>
      <c r="F219" s="40">
        <v>0</v>
      </c>
      <c r="G219" s="40">
        <v>0</v>
      </c>
      <c r="H219" s="40">
        <v>0</v>
      </c>
      <c r="I219" s="40">
        <v>0</v>
      </c>
      <c r="J219" s="40">
        <v>0</v>
      </c>
      <c r="K219" s="40">
        <v>0</v>
      </c>
      <c r="L219" s="40"/>
      <c r="M219" s="40">
        <v>0</v>
      </c>
      <c r="N219" s="40">
        <v>0</v>
      </c>
      <c r="O219" s="40">
        <v>0</v>
      </c>
      <c r="P219" s="40">
        <v>0</v>
      </c>
      <c r="Q219" s="38">
        <f t="shared" si="15"/>
        <v>0</v>
      </c>
      <c r="R219" s="42">
        <f t="shared" si="16"/>
        <v>0</v>
      </c>
      <c r="S219" s="42">
        <f t="shared" si="17"/>
        <v>0</v>
      </c>
      <c r="T219" s="42">
        <f t="shared" si="18"/>
        <v>0</v>
      </c>
      <c r="U219" s="43">
        <f t="shared" si="19"/>
        <v>0</v>
      </c>
    </row>
    <row r="220" s="17" customFormat="1" spans="1:21">
      <c r="A220" s="26">
        <v>217</v>
      </c>
      <c r="B220" s="26" t="s">
        <v>14</v>
      </c>
      <c r="C220" s="41" t="s">
        <v>250</v>
      </c>
      <c r="D220" s="40">
        <v>0</v>
      </c>
      <c r="E220" s="40">
        <v>0</v>
      </c>
      <c r="F220" s="40">
        <v>0</v>
      </c>
      <c r="G220" s="40">
        <v>0</v>
      </c>
      <c r="H220" s="40">
        <v>0</v>
      </c>
      <c r="I220" s="40">
        <v>0</v>
      </c>
      <c r="J220" s="40">
        <v>0</v>
      </c>
      <c r="K220" s="40">
        <v>0</v>
      </c>
      <c r="L220" s="40"/>
      <c r="M220" s="40">
        <v>0</v>
      </c>
      <c r="N220" s="40">
        <v>0</v>
      </c>
      <c r="O220" s="40">
        <v>0</v>
      </c>
      <c r="P220" s="40">
        <v>0</v>
      </c>
      <c r="Q220" s="38">
        <f t="shared" si="15"/>
        <v>0</v>
      </c>
      <c r="R220" s="42">
        <f t="shared" si="16"/>
        <v>0</v>
      </c>
      <c r="S220" s="42">
        <f t="shared" si="17"/>
        <v>0</v>
      </c>
      <c r="T220" s="42">
        <f t="shared" si="18"/>
        <v>0</v>
      </c>
      <c r="U220" s="43">
        <f t="shared" si="19"/>
        <v>0</v>
      </c>
    </row>
    <row r="221" s="17" customFormat="1" ht="27" spans="1:21">
      <c r="A221" s="26">
        <v>218</v>
      </c>
      <c r="B221" s="26" t="s">
        <v>14</v>
      </c>
      <c r="C221" s="41" t="s">
        <v>251</v>
      </c>
      <c r="D221" s="40">
        <v>0</v>
      </c>
      <c r="E221" s="40">
        <v>0</v>
      </c>
      <c r="F221" s="40">
        <v>0</v>
      </c>
      <c r="G221" s="40">
        <v>0</v>
      </c>
      <c r="H221" s="40">
        <v>0</v>
      </c>
      <c r="I221" s="40">
        <v>0</v>
      </c>
      <c r="J221" s="40">
        <v>0</v>
      </c>
      <c r="K221" s="40">
        <v>0</v>
      </c>
      <c r="L221" s="40"/>
      <c r="M221" s="40">
        <v>0</v>
      </c>
      <c r="N221" s="40">
        <v>0</v>
      </c>
      <c r="O221" s="40">
        <v>0</v>
      </c>
      <c r="P221" s="40">
        <v>0</v>
      </c>
      <c r="Q221" s="38">
        <f t="shared" si="15"/>
        <v>0</v>
      </c>
      <c r="R221" s="42">
        <f t="shared" si="16"/>
        <v>0</v>
      </c>
      <c r="S221" s="42">
        <f t="shared" si="17"/>
        <v>0</v>
      </c>
      <c r="T221" s="42">
        <f t="shared" si="18"/>
        <v>0</v>
      </c>
      <c r="U221" s="43">
        <f t="shared" si="19"/>
        <v>0</v>
      </c>
    </row>
    <row r="222" s="17" customFormat="1" spans="1:21">
      <c r="A222" s="26">
        <v>219</v>
      </c>
      <c r="B222" s="26" t="s">
        <v>14</v>
      </c>
      <c r="C222" s="41" t="s">
        <v>252</v>
      </c>
      <c r="D222" s="40">
        <v>0</v>
      </c>
      <c r="E222" s="40">
        <v>0</v>
      </c>
      <c r="F222" s="40">
        <v>0</v>
      </c>
      <c r="G222" s="40">
        <v>0</v>
      </c>
      <c r="H222" s="40">
        <v>0</v>
      </c>
      <c r="I222" s="40">
        <v>0</v>
      </c>
      <c r="J222" s="40">
        <v>0</v>
      </c>
      <c r="K222" s="40">
        <v>0</v>
      </c>
      <c r="L222" s="40"/>
      <c r="M222" s="40">
        <v>0</v>
      </c>
      <c r="N222" s="40">
        <v>0</v>
      </c>
      <c r="O222" s="40">
        <v>0</v>
      </c>
      <c r="P222" s="40">
        <v>0</v>
      </c>
      <c r="Q222" s="38">
        <f t="shared" si="15"/>
        <v>0</v>
      </c>
      <c r="R222" s="42">
        <f t="shared" si="16"/>
        <v>0</v>
      </c>
      <c r="S222" s="42">
        <f t="shared" si="17"/>
        <v>0</v>
      </c>
      <c r="T222" s="42">
        <f t="shared" si="18"/>
        <v>0</v>
      </c>
      <c r="U222" s="43">
        <f t="shared" si="19"/>
        <v>0</v>
      </c>
    </row>
    <row r="223" s="17" customFormat="1" ht="40.5" spans="1:21">
      <c r="A223" s="26">
        <v>220</v>
      </c>
      <c r="B223" s="26" t="s">
        <v>14</v>
      </c>
      <c r="C223" s="41" t="s">
        <v>253</v>
      </c>
      <c r="D223" s="40">
        <v>0</v>
      </c>
      <c r="E223" s="40">
        <v>0</v>
      </c>
      <c r="F223" s="40">
        <v>0</v>
      </c>
      <c r="G223" s="40">
        <v>0</v>
      </c>
      <c r="H223" s="40">
        <v>0</v>
      </c>
      <c r="I223" s="40">
        <v>0</v>
      </c>
      <c r="J223" s="40">
        <v>0</v>
      </c>
      <c r="K223" s="40">
        <v>0</v>
      </c>
      <c r="L223" s="40"/>
      <c r="M223" s="40">
        <v>0</v>
      </c>
      <c r="N223" s="40">
        <v>0</v>
      </c>
      <c r="O223" s="40">
        <v>0</v>
      </c>
      <c r="P223" s="40">
        <v>0</v>
      </c>
      <c r="Q223" s="38">
        <f t="shared" si="15"/>
        <v>0</v>
      </c>
      <c r="R223" s="42">
        <f t="shared" si="16"/>
        <v>0</v>
      </c>
      <c r="S223" s="42">
        <f t="shared" si="17"/>
        <v>0</v>
      </c>
      <c r="T223" s="42">
        <f t="shared" si="18"/>
        <v>0</v>
      </c>
      <c r="U223" s="43">
        <f t="shared" si="19"/>
        <v>0</v>
      </c>
    </row>
    <row r="224" s="17" customFormat="1" spans="1:21">
      <c r="A224" s="26">
        <v>221</v>
      </c>
      <c r="B224" s="26" t="s">
        <v>14</v>
      </c>
      <c r="C224" s="41" t="s">
        <v>254</v>
      </c>
      <c r="D224" s="40">
        <v>0</v>
      </c>
      <c r="E224" s="40">
        <v>0</v>
      </c>
      <c r="F224" s="40">
        <v>0</v>
      </c>
      <c r="G224" s="40">
        <v>0</v>
      </c>
      <c r="H224" s="40">
        <v>0</v>
      </c>
      <c r="I224" s="40">
        <v>0</v>
      </c>
      <c r="J224" s="40">
        <v>0</v>
      </c>
      <c r="K224" s="40">
        <v>0</v>
      </c>
      <c r="L224" s="40"/>
      <c r="M224" s="40">
        <v>0</v>
      </c>
      <c r="N224" s="40">
        <v>0</v>
      </c>
      <c r="O224" s="40">
        <v>0</v>
      </c>
      <c r="P224" s="40">
        <v>0</v>
      </c>
      <c r="Q224" s="38">
        <f t="shared" ref="Q224:Q242" si="20">M224*450</f>
        <v>0</v>
      </c>
      <c r="R224" s="42">
        <f t="shared" ref="R224:R242" si="21">N224*350</f>
        <v>0</v>
      </c>
      <c r="S224" s="42">
        <f t="shared" ref="S224:S242" si="22">O224*300</f>
        <v>0</v>
      </c>
      <c r="T224" s="42">
        <f t="shared" ref="T224:T242" si="23">P224*800</f>
        <v>0</v>
      </c>
      <c r="U224" s="43">
        <f t="shared" ref="U224:U242" si="24">Q224+R224+S224+T224</f>
        <v>0</v>
      </c>
    </row>
    <row r="225" s="17" customFormat="1" ht="27" spans="1:21">
      <c r="A225" s="26">
        <v>222</v>
      </c>
      <c r="B225" s="26" t="s">
        <v>14</v>
      </c>
      <c r="C225" s="41" t="s">
        <v>255</v>
      </c>
      <c r="D225" s="40">
        <v>0</v>
      </c>
      <c r="E225" s="40">
        <v>0</v>
      </c>
      <c r="F225" s="40">
        <v>0</v>
      </c>
      <c r="G225" s="40">
        <v>0</v>
      </c>
      <c r="H225" s="40">
        <v>0</v>
      </c>
      <c r="I225" s="40">
        <v>0</v>
      </c>
      <c r="J225" s="40">
        <v>0</v>
      </c>
      <c r="K225" s="40">
        <v>0</v>
      </c>
      <c r="L225" s="40"/>
      <c r="M225" s="40">
        <v>0</v>
      </c>
      <c r="N225" s="40">
        <v>0</v>
      </c>
      <c r="O225" s="40">
        <v>0</v>
      </c>
      <c r="P225" s="40">
        <v>0</v>
      </c>
      <c r="Q225" s="38">
        <f t="shared" si="20"/>
        <v>0</v>
      </c>
      <c r="R225" s="42">
        <f t="shared" si="21"/>
        <v>0</v>
      </c>
      <c r="S225" s="42">
        <f t="shared" si="22"/>
        <v>0</v>
      </c>
      <c r="T225" s="42">
        <f t="shared" si="23"/>
        <v>0</v>
      </c>
      <c r="U225" s="43">
        <f t="shared" si="24"/>
        <v>0</v>
      </c>
    </row>
    <row r="226" s="17" customFormat="1" ht="27" spans="1:21">
      <c r="A226" s="26">
        <v>223</v>
      </c>
      <c r="B226" s="26" t="s">
        <v>14</v>
      </c>
      <c r="C226" s="41" t="s">
        <v>256</v>
      </c>
      <c r="D226" s="40">
        <v>0</v>
      </c>
      <c r="E226" s="40">
        <v>0</v>
      </c>
      <c r="F226" s="40">
        <v>0</v>
      </c>
      <c r="G226" s="40">
        <v>0</v>
      </c>
      <c r="H226" s="40">
        <v>0</v>
      </c>
      <c r="I226" s="40">
        <v>0</v>
      </c>
      <c r="J226" s="40">
        <v>0</v>
      </c>
      <c r="K226" s="40">
        <v>0</v>
      </c>
      <c r="L226" s="40"/>
      <c r="M226" s="40">
        <v>0</v>
      </c>
      <c r="N226" s="40">
        <v>0</v>
      </c>
      <c r="O226" s="40">
        <v>0</v>
      </c>
      <c r="P226" s="40">
        <v>0</v>
      </c>
      <c r="Q226" s="38">
        <f t="shared" si="20"/>
        <v>0</v>
      </c>
      <c r="R226" s="42">
        <f t="shared" si="21"/>
        <v>0</v>
      </c>
      <c r="S226" s="42">
        <f t="shared" si="22"/>
        <v>0</v>
      </c>
      <c r="T226" s="42">
        <f t="shared" si="23"/>
        <v>0</v>
      </c>
      <c r="U226" s="43">
        <f t="shared" si="24"/>
        <v>0</v>
      </c>
    </row>
    <row r="227" s="17" customFormat="1" ht="27" spans="1:21">
      <c r="A227" s="26">
        <v>224</v>
      </c>
      <c r="B227" s="26" t="s">
        <v>14</v>
      </c>
      <c r="C227" s="41" t="s">
        <v>257</v>
      </c>
      <c r="D227" s="40">
        <v>0</v>
      </c>
      <c r="E227" s="40">
        <v>0</v>
      </c>
      <c r="F227" s="40">
        <v>0</v>
      </c>
      <c r="G227" s="40">
        <v>0</v>
      </c>
      <c r="H227" s="40">
        <v>0</v>
      </c>
      <c r="I227" s="40">
        <v>0</v>
      </c>
      <c r="J227" s="40">
        <v>0</v>
      </c>
      <c r="K227" s="40">
        <v>0</v>
      </c>
      <c r="L227" s="40"/>
      <c r="M227" s="40">
        <v>0</v>
      </c>
      <c r="N227" s="40">
        <v>0</v>
      </c>
      <c r="O227" s="40">
        <v>0</v>
      </c>
      <c r="P227" s="40">
        <v>0</v>
      </c>
      <c r="Q227" s="38">
        <f t="shared" si="20"/>
        <v>0</v>
      </c>
      <c r="R227" s="42">
        <f t="shared" si="21"/>
        <v>0</v>
      </c>
      <c r="S227" s="42">
        <f t="shared" si="22"/>
        <v>0</v>
      </c>
      <c r="T227" s="42">
        <f t="shared" si="23"/>
        <v>0</v>
      </c>
      <c r="U227" s="43">
        <f t="shared" si="24"/>
        <v>0</v>
      </c>
    </row>
    <row r="228" s="17" customFormat="1" ht="27" spans="1:21">
      <c r="A228" s="26">
        <v>225</v>
      </c>
      <c r="B228" s="26" t="s">
        <v>14</v>
      </c>
      <c r="C228" s="41" t="s">
        <v>258</v>
      </c>
      <c r="D228" s="40">
        <v>0</v>
      </c>
      <c r="E228" s="40">
        <v>0</v>
      </c>
      <c r="F228" s="40">
        <v>0</v>
      </c>
      <c r="G228" s="40">
        <v>0</v>
      </c>
      <c r="H228" s="40">
        <v>0</v>
      </c>
      <c r="I228" s="40">
        <v>0</v>
      </c>
      <c r="J228" s="40">
        <v>0</v>
      </c>
      <c r="K228" s="40">
        <v>0</v>
      </c>
      <c r="L228" s="40"/>
      <c r="M228" s="40">
        <v>0</v>
      </c>
      <c r="N228" s="40">
        <v>0</v>
      </c>
      <c r="O228" s="40">
        <v>0</v>
      </c>
      <c r="P228" s="40">
        <v>0</v>
      </c>
      <c r="Q228" s="38">
        <f t="shared" si="20"/>
        <v>0</v>
      </c>
      <c r="R228" s="42">
        <f t="shared" si="21"/>
        <v>0</v>
      </c>
      <c r="S228" s="42">
        <f t="shared" si="22"/>
        <v>0</v>
      </c>
      <c r="T228" s="42">
        <f t="shared" si="23"/>
        <v>0</v>
      </c>
      <c r="U228" s="43">
        <f t="shared" si="24"/>
        <v>0</v>
      </c>
    </row>
    <row r="229" s="17" customFormat="1" ht="27" spans="1:21">
      <c r="A229" s="26">
        <v>226</v>
      </c>
      <c r="B229" s="26" t="s">
        <v>14</v>
      </c>
      <c r="C229" s="41" t="s">
        <v>259</v>
      </c>
      <c r="D229" s="40">
        <v>0</v>
      </c>
      <c r="E229" s="40">
        <v>0</v>
      </c>
      <c r="F229" s="40">
        <v>0</v>
      </c>
      <c r="G229" s="40">
        <v>0</v>
      </c>
      <c r="H229" s="40">
        <v>0</v>
      </c>
      <c r="I229" s="40">
        <v>0</v>
      </c>
      <c r="J229" s="40">
        <v>0</v>
      </c>
      <c r="K229" s="40">
        <v>0</v>
      </c>
      <c r="L229" s="40"/>
      <c r="M229" s="40">
        <v>0</v>
      </c>
      <c r="N229" s="40">
        <v>0</v>
      </c>
      <c r="O229" s="40">
        <v>0</v>
      </c>
      <c r="P229" s="40">
        <v>0</v>
      </c>
      <c r="Q229" s="38">
        <f t="shared" si="20"/>
        <v>0</v>
      </c>
      <c r="R229" s="42">
        <f t="shared" si="21"/>
        <v>0</v>
      </c>
      <c r="S229" s="42">
        <f t="shared" si="22"/>
        <v>0</v>
      </c>
      <c r="T229" s="42">
        <f t="shared" si="23"/>
        <v>0</v>
      </c>
      <c r="U229" s="43">
        <f t="shared" si="24"/>
        <v>0</v>
      </c>
    </row>
    <row r="230" s="17" customFormat="1" spans="1:21">
      <c r="A230" s="26">
        <v>227</v>
      </c>
      <c r="B230" s="26" t="s">
        <v>14</v>
      </c>
      <c r="C230" s="41" t="s">
        <v>260</v>
      </c>
      <c r="D230" s="40">
        <v>0</v>
      </c>
      <c r="E230" s="40">
        <v>0</v>
      </c>
      <c r="F230" s="40">
        <v>0</v>
      </c>
      <c r="G230" s="40">
        <v>0</v>
      </c>
      <c r="H230" s="40">
        <v>0</v>
      </c>
      <c r="I230" s="40">
        <v>0</v>
      </c>
      <c r="J230" s="40">
        <v>0</v>
      </c>
      <c r="K230" s="40">
        <v>0</v>
      </c>
      <c r="L230" s="40"/>
      <c r="M230" s="40">
        <v>0</v>
      </c>
      <c r="N230" s="40">
        <v>0</v>
      </c>
      <c r="O230" s="40">
        <v>0</v>
      </c>
      <c r="P230" s="40">
        <v>0</v>
      </c>
      <c r="Q230" s="38">
        <f t="shared" si="20"/>
        <v>0</v>
      </c>
      <c r="R230" s="42">
        <f t="shared" si="21"/>
        <v>0</v>
      </c>
      <c r="S230" s="42">
        <f t="shared" si="22"/>
        <v>0</v>
      </c>
      <c r="T230" s="42">
        <f t="shared" si="23"/>
        <v>0</v>
      </c>
      <c r="U230" s="43">
        <f t="shared" si="24"/>
        <v>0</v>
      </c>
    </row>
    <row r="231" s="17" customFormat="1" ht="27" spans="1:21">
      <c r="A231" s="26">
        <v>228</v>
      </c>
      <c r="B231" s="26" t="s">
        <v>14</v>
      </c>
      <c r="C231" s="41" t="s">
        <v>261</v>
      </c>
      <c r="D231" s="40">
        <v>0</v>
      </c>
      <c r="E231" s="40">
        <v>0</v>
      </c>
      <c r="F231" s="40">
        <v>0</v>
      </c>
      <c r="G231" s="40">
        <v>0</v>
      </c>
      <c r="H231" s="40">
        <v>0</v>
      </c>
      <c r="I231" s="40">
        <v>0</v>
      </c>
      <c r="J231" s="40">
        <v>0</v>
      </c>
      <c r="K231" s="40">
        <v>0</v>
      </c>
      <c r="L231" s="40"/>
      <c r="M231" s="40">
        <v>0</v>
      </c>
      <c r="N231" s="40">
        <v>0</v>
      </c>
      <c r="O231" s="40">
        <v>0</v>
      </c>
      <c r="P231" s="40">
        <v>0</v>
      </c>
      <c r="Q231" s="38">
        <f t="shared" si="20"/>
        <v>0</v>
      </c>
      <c r="R231" s="42">
        <f t="shared" si="21"/>
        <v>0</v>
      </c>
      <c r="S231" s="42">
        <f t="shared" si="22"/>
        <v>0</v>
      </c>
      <c r="T231" s="42">
        <f t="shared" si="23"/>
        <v>0</v>
      </c>
      <c r="U231" s="43">
        <f t="shared" si="24"/>
        <v>0</v>
      </c>
    </row>
    <row r="232" s="17" customFormat="1" ht="27" spans="1:21">
      <c r="A232" s="26">
        <v>229</v>
      </c>
      <c r="B232" s="26" t="s">
        <v>14</v>
      </c>
      <c r="C232" s="41" t="s">
        <v>262</v>
      </c>
      <c r="D232" s="40">
        <v>0</v>
      </c>
      <c r="E232" s="40">
        <v>0</v>
      </c>
      <c r="F232" s="40">
        <v>0</v>
      </c>
      <c r="G232" s="40">
        <v>0</v>
      </c>
      <c r="H232" s="40">
        <v>0</v>
      </c>
      <c r="I232" s="40">
        <v>0</v>
      </c>
      <c r="J232" s="40">
        <v>0</v>
      </c>
      <c r="K232" s="40">
        <v>0</v>
      </c>
      <c r="L232" s="40"/>
      <c r="M232" s="40">
        <v>0</v>
      </c>
      <c r="N232" s="40">
        <v>0</v>
      </c>
      <c r="O232" s="40">
        <v>0</v>
      </c>
      <c r="P232" s="40">
        <v>0</v>
      </c>
      <c r="Q232" s="38">
        <f t="shared" si="20"/>
        <v>0</v>
      </c>
      <c r="R232" s="42">
        <f t="shared" si="21"/>
        <v>0</v>
      </c>
      <c r="S232" s="42">
        <f t="shared" si="22"/>
        <v>0</v>
      </c>
      <c r="T232" s="42">
        <f t="shared" si="23"/>
        <v>0</v>
      </c>
      <c r="U232" s="43">
        <f t="shared" si="24"/>
        <v>0</v>
      </c>
    </row>
    <row r="233" s="17" customFormat="1" ht="27" spans="1:21">
      <c r="A233" s="26">
        <v>230</v>
      </c>
      <c r="B233" s="26" t="s">
        <v>14</v>
      </c>
      <c r="C233" s="41" t="s">
        <v>263</v>
      </c>
      <c r="D233" s="40">
        <v>0</v>
      </c>
      <c r="E233" s="40">
        <v>0</v>
      </c>
      <c r="F233" s="40">
        <v>0</v>
      </c>
      <c r="G233" s="40">
        <v>0</v>
      </c>
      <c r="H233" s="40">
        <v>0</v>
      </c>
      <c r="I233" s="40">
        <v>0</v>
      </c>
      <c r="J233" s="40">
        <v>0</v>
      </c>
      <c r="K233" s="40">
        <v>0</v>
      </c>
      <c r="L233" s="40"/>
      <c r="M233" s="40">
        <v>0</v>
      </c>
      <c r="N233" s="40">
        <v>0</v>
      </c>
      <c r="O233" s="40">
        <v>0</v>
      </c>
      <c r="P233" s="40">
        <v>0</v>
      </c>
      <c r="Q233" s="38">
        <f t="shared" si="20"/>
        <v>0</v>
      </c>
      <c r="R233" s="42">
        <f t="shared" si="21"/>
        <v>0</v>
      </c>
      <c r="S233" s="42">
        <f t="shared" si="22"/>
        <v>0</v>
      </c>
      <c r="T233" s="42">
        <f t="shared" si="23"/>
        <v>0</v>
      </c>
      <c r="U233" s="43">
        <f t="shared" si="24"/>
        <v>0</v>
      </c>
    </row>
    <row r="234" s="17" customFormat="1" ht="27" spans="1:21">
      <c r="A234" s="26">
        <v>231</v>
      </c>
      <c r="B234" s="26" t="s">
        <v>14</v>
      </c>
      <c r="C234" s="41" t="s">
        <v>264</v>
      </c>
      <c r="D234" s="40">
        <v>0</v>
      </c>
      <c r="E234" s="40">
        <v>0</v>
      </c>
      <c r="F234" s="40">
        <v>0</v>
      </c>
      <c r="G234" s="40">
        <v>0</v>
      </c>
      <c r="H234" s="40">
        <v>0</v>
      </c>
      <c r="I234" s="40">
        <v>0</v>
      </c>
      <c r="J234" s="40">
        <v>0</v>
      </c>
      <c r="K234" s="40">
        <v>0</v>
      </c>
      <c r="L234" s="40"/>
      <c r="M234" s="40">
        <v>0</v>
      </c>
      <c r="N234" s="40">
        <v>0</v>
      </c>
      <c r="O234" s="40">
        <v>0</v>
      </c>
      <c r="P234" s="40">
        <v>0</v>
      </c>
      <c r="Q234" s="38">
        <f t="shared" si="20"/>
        <v>0</v>
      </c>
      <c r="R234" s="42">
        <f t="shared" si="21"/>
        <v>0</v>
      </c>
      <c r="S234" s="42">
        <f t="shared" si="22"/>
        <v>0</v>
      </c>
      <c r="T234" s="42">
        <f t="shared" si="23"/>
        <v>0</v>
      </c>
      <c r="U234" s="43">
        <f t="shared" si="24"/>
        <v>0</v>
      </c>
    </row>
    <row r="235" s="17" customFormat="1" ht="27" spans="1:21">
      <c r="A235" s="26">
        <v>232</v>
      </c>
      <c r="B235" s="26" t="s">
        <v>14</v>
      </c>
      <c r="C235" s="41" t="s">
        <v>265</v>
      </c>
      <c r="D235" s="40">
        <v>0</v>
      </c>
      <c r="E235" s="40">
        <v>0</v>
      </c>
      <c r="F235" s="40">
        <v>0</v>
      </c>
      <c r="G235" s="40">
        <v>0</v>
      </c>
      <c r="H235" s="40">
        <v>0</v>
      </c>
      <c r="I235" s="40">
        <v>0</v>
      </c>
      <c r="J235" s="40">
        <v>0</v>
      </c>
      <c r="K235" s="40">
        <v>0</v>
      </c>
      <c r="L235" s="40"/>
      <c r="M235" s="40">
        <v>0</v>
      </c>
      <c r="N235" s="40">
        <v>0</v>
      </c>
      <c r="O235" s="40">
        <v>0</v>
      </c>
      <c r="P235" s="40">
        <v>0</v>
      </c>
      <c r="Q235" s="38">
        <f t="shared" si="20"/>
        <v>0</v>
      </c>
      <c r="R235" s="42">
        <f t="shared" si="21"/>
        <v>0</v>
      </c>
      <c r="S235" s="42">
        <f t="shared" si="22"/>
        <v>0</v>
      </c>
      <c r="T235" s="42">
        <f t="shared" si="23"/>
        <v>0</v>
      </c>
      <c r="U235" s="43">
        <f t="shared" si="24"/>
        <v>0</v>
      </c>
    </row>
    <row r="236" s="17" customFormat="1" ht="27" spans="1:21">
      <c r="A236" s="26">
        <v>233</v>
      </c>
      <c r="B236" s="26" t="s">
        <v>14</v>
      </c>
      <c r="C236" s="41" t="s">
        <v>266</v>
      </c>
      <c r="D236" s="40">
        <v>0</v>
      </c>
      <c r="E236" s="40">
        <v>0</v>
      </c>
      <c r="F236" s="40">
        <v>0</v>
      </c>
      <c r="G236" s="40">
        <v>0</v>
      </c>
      <c r="H236" s="40">
        <v>0</v>
      </c>
      <c r="I236" s="40">
        <v>0</v>
      </c>
      <c r="J236" s="40">
        <v>0</v>
      </c>
      <c r="K236" s="40">
        <v>0</v>
      </c>
      <c r="L236" s="40"/>
      <c r="M236" s="40">
        <v>0</v>
      </c>
      <c r="N236" s="40">
        <v>0</v>
      </c>
      <c r="O236" s="40">
        <v>0</v>
      </c>
      <c r="P236" s="40">
        <v>0</v>
      </c>
      <c r="Q236" s="38">
        <f t="shared" si="20"/>
        <v>0</v>
      </c>
      <c r="R236" s="42">
        <f t="shared" si="21"/>
        <v>0</v>
      </c>
      <c r="S236" s="42">
        <f t="shared" si="22"/>
        <v>0</v>
      </c>
      <c r="T236" s="42">
        <f t="shared" si="23"/>
        <v>0</v>
      </c>
      <c r="U236" s="43">
        <f t="shared" si="24"/>
        <v>0</v>
      </c>
    </row>
    <row r="237" s="17" customFormat="1" ht="27" spans="1:21">
      <c r="A237" s="26">
        <v>234</v>
      </c>
      <c r="B237" s="26" t="s">
        <v>14</v>
      </c>
      <c r="C237" s="41" t="s">
        <v>267</v>
      </c>
      <c r="D237" s="40">
        <v>0</v>
      </c>
      <c r="E237" s="40">
        <v>0</v>
      </c>
      <c r="F237" s="40">
        <v>0</v>
      </c>
      <c r="G237" s="40">
        <v>0</v>
      </c>
      <c r="H237" s="40">
        <v>0</v>
      </c>
      <c r="I237" s="40">
        <v>0</v>
      </c>
      <c r="J237" s="40">
        <v>0</v>
      </c>
      <c r="K237" s="40">
        <v>0</v>
      </c>
      <c r="L237" s="40"/>
      <c r="M237" s="40">
        <v>0</v>
      </c>
      <c r="N237" s="40">
        <v>0</v>
      </c>
      <c r="O237" s="40">
        <v>0</v>
      </c>
      <c r="P237" s="40">
        <v>0</v>
      </c>
      <c r="Q237" s="38">
        <f t="shared" si="20"/>
        <v>0</v>
      </c>
      <c r="R237" s="42">
        <f t="shared" si="21"/>
        <v>0</v>
      </c>
      <c r="S237" s="42">
        <f t="shared" si="22"/>
        <v>0</v>
      </c>
      <c r="T237" s="42">
        <f t="shared" si="23"/>
        <v>0</v>
      </c>
      <c r="U237" s="43">
        <f t="shared" si="24"/>
        <v>0</v>
      </c>
    </row>
    <row r="238" s="17" customFormat="1" ht="27" spans="1:21">
      <c r="A238" s="26">
        <v>235</v>
      </c>
      <c r="B238" s="26" t="s">
        <v>14</v>
      </c>
      <c r="C238" s="41" t="s">
        <v>268</v>
      </c>
      <c r="D238" s="40">
        <v>0</v>
      </c>
      <c r="E238" s="40">
        <v>0</v>
      </c>
      <c r="F238" s="40">
        <v>0</v>
      </c>
      <c r="G238" s="40">
        <v>0</v>
      </c>
      <c r="H238" s="40">
        <v>0</v>
      </c>
      <c r="I238" s="40">
        <v>0</v>
      </c>
      <c r="J238" s="40">
        <v>0</v>
      </c>
      <c r="K238" s="40">
        <v>0</v>
      </c>
      <c r="L238" s="40"/>
      <c r="M238" s="40">
        <v>0</v>
      </c>
      <c r="N238" s="40">
        <v>0</v>
      </c>
      <c r="O238" s="40">
        <v>0</v>
      </c>
      <c r="P238" s="40">
        <v>0</v>
      </c>
      <c r="Q238" s="38">
        <f t="shared" si="20"/>
        <v>0</v>
      </c>
      <c r="R238" s="42">
        <f t="shared" si="21"/>
        <v>0</v>
      </c>
      <c r="S238" s="42">
        <f t="shared" si="22"/>
        <v>0</v>
      </c>
      <c r="T238" s="42">
        <f t="shared" si="23"/>
        <v>0</v>
      </c>
      <c r="U238" s="43">
        <f t="shared" si="24"/>
        <v>0</v>
      </c>
    </row>
    <row r="239" s="17" customFormat="1" spans="1:21">
      <c r="A239" s="26">
        <v>236</v>
      </c>
      <c r="B239" s="26" t="s">
        <v>14</v>
      </c>
      <c r="C239" s="41" t="s">
        <v>269</v>
      </c>
      <c r="D239" s="40">
        <v>0</v>
      </c>
      <c r="E239" s="40">
        <v>0</v>
      </c>
      <c r="F239" s="40">
        <v>0</v>
      </c>
      <c r="G239" s="40">
        <v>0</v>
      </c>
      <c r="H239" s="40">
        <v>0</v>
      </c>
      <c r="I239" s="40">
        <v>0</v>
      </c>
      <c r="J239" s="40">
        <v>0</v>
      </c>
      <c r="K239" s="40">
        <v>0</v>
      </c>
      <c r="L239" s="40"/>
      <c r="M239" s="40">
        <v>0</v>
      </c>
      <c r="N239" s="40">
        <v>0</v>
      </c>
      <c r="O239" s="40">
        <v>0</v>
      </c>
      <c r="P239" s="40">
        <v>0</v>
      </c>
      <c r="Q239" s="38">
        <f t="shared" si="20"/>
        <v>0</v>
      </c>
      <c r="R239" s="42">
        <f t="shared" si="21"/>
        <v>0</v>
      </c>
      <c r="S239" s="42">
        <f t="shared" si="22"/>
        <v>0</v>
      </c>
      <c r="T239" s="42">
        <f t="shared" si="23"/>
        <v>0</v>
      </c>
      <c r="U239" s="43">
        <f t="shared" si="24"/>
        <v>0</v>
      </c>
    </row>
    <row r="240" s="17" customFormat="1" ht="54" spans="1:21">
      <c r="A240" s="26">
        <v>237</v>
      </c>
      <c r="B240" s="26" t="s">
        <v>14</v>
      </c>
      <c r="C240" s="41" t="s">
        <v>270</v>
      </c>
      <c r="D240" s="40">
        <v>0</v>
      </c>
      <c r="E240" s="40">
        <v>0</v>
      </c>
      <c r="F240" s="40">
        <v>0</v>
      </c>
      <c r="G240" s="40">
        <v>0</v>
      </c>
      <c r="H240" s="40">
        <v>0</v>
      </c>
      <c r="I240" s="40">
        <v>0</v>
      </c>
      <c r="J240" s="40">
        <v>0</v>
      </c>
      <c r="K240" s="40">
        <v>0</v>
      </c>
      <c r="L240" s="40"/>
      <c r="M240" s="40">
        <v>0</v>
      </c>
      <c r="N240" s="40">
        <v>0</v>
      </c>
      <c r="O240" s="40">
        <v>0</v>
      </c>
      <c r="P240" s="40">
        <v>0</v>
      </c>
      <c r="Q240" s="38">
        <f t="shared" si="20"/>
        <v>0</v>
      </c>
      <c r="R240" s="42">
        <f t="shared" si="21"/>
        <v>0</v>
      </c>
      <c r="S240" s="42">
        <f t="shared" si="22"/>
        <v>0</v>
      </c>
      <c r="T240" s="42">
        <f t="shared" si="23"/>
        <v>0</v>
      </c>
      <c r="U240" s="43">
        <f t="shared" si="24"/>
        <v>0</v>
      </c>
    </row>
    <row r="241" s="17" customFormat="1" spans="1:21">
      <c r="A241" s="26">
        <v>238</v>
      </c>
      <c r="B241" s="26" t="s">
        <v>14</v>
      </c>
      <c r="C241" s="41" t="s">
        <v>271</v>
      </c>
      <c r="D241" s="40">
        <v>0</v>
      </c>
      <c r="E241" s="40">
        <v>0</v>
      </c>
      <c r="F241" s="40">
        <v>0</v>
      </c>
      <c r="G241" s="40">
        <v>0</v>
      </c>
      <c r="H241" s="40">
        <v>0</v>
      </c>
      <c r="I241" s="40">
        <v>0</v>
      </c>
      <c r="J241" s="40">
        <v>0</v>
      </c>
      <c r="K241" s="40">
        <v>0</v>
      </c>
      <c r="L241" s="40"/>
      <c r="M241" s="40">
        <v>0</v>
      </c>
      <c r="N241" s="40">
        <v>0</v>
      </c>
      <c r="O241" s="40">
        <v>0</v>
      </c>
      <c r="P241" s="40">
        <v>0</v>
      </c>
      <c r="Q241" s="38">
        <f t="shared" si="20"/>
        <v>0</v>
      </c>
      <c r="R241" s="42">
        <f t="shared" si="21"/>
        <v>0</v>
      </c>
      <c r="S241" s="42">
        <f t="shared" si="22"/>
        <v>0</v>
      </c>
      <c r="T241" s="42">
        <f t="shared" si="23"/>
        <v>0</v>
      </c>
      <c r="U241" s="43">
        <f t="shared" si="24"/>
        <v>0</v>
      </c>
    </row>
    <row r="242" s="17" customFormat="1" ht="40.5" spans="1:21">
      <c r="A242" s="26">
        <v>239</v>
      </c>
      <c r="B242" s="26" t="s">
        <v>14</v>
      </c>
      <c r="C242" s="41" t="s">
        <v>272</v>
      </c>
      <c r="D242" s="40">
        <v>0</v>
      </c>
      <c r="E242" s="40">
        <v>0</v>
      </c>
      <c r="F242" s="40">
        <v>0</v>
      </c>
      <c r="G242" s="40">
        <v>0</v>
      </c>
      <c r="H242" s="40">
        <v>0</v>
      </c>
      <c r="I242" s="40">
        <v>0</v>
      </c>
      <c r="J242" s="40">
        <v>0</v>
      </c>
      <c r="K242" s="40">
        <v>0</v>
      </c>
      <c r="L242" s="40"/>
      <c r="M242" s="40">
        <v>0</v>
      </c>
      <c r="N242" s="40">
        <v>0</v>
      </c>
      <c r="O242" s="40">
        <v>0</v>
      </c>
      <c r="P242" s="40">
        <v>0</v>
      </c>
      <c r="Q242" s="38">
        <f t="shared" si="20"/>
        <v>0</v>
      </c>
      <c r="R242" s="42">
        <f t="shared" si="21"/>
        <v>0</v>
      </c>
      <c r="S242" s="42">
        <f t="shared" si="22"/>
        <v>0</v>
      </c>
      <c r="T242" s="42">
        <f t="shared" si="23"/>
        <v>0</v>
      </c>
      <c r="U242" s="43">
        <f t="shared" si="24"/>
        <v>0</v>
      </c>
    </row>
    <row r="243" s="17" customFormat="1" ht="27" spans="1:21">
      <c r="A243" s="26">
        <v>240</v>
      </c>
      <c r="B243" s="26" t="s">
        <v>14</v>
      </c>
      <c r="C243" s="41" t="s">
        <v>273</v>
      </c>
      <c r="D243" s="40">
        <v>0</v>
      </c>
      <c r="E243" s="40">
        <v>0</v>
      </c>
      <c r="F243" s="40">
        <v>0</v>
      </c>
      <c r="G243" s="40">
        <v>0</v>
      </c>
      <c r="H243" s="40">
        <v>0</v>
      </c>
      <c r="I243" s="40">
        <v>0</v>
      </c>
      <c r="J243" s="40">
        <v>0</v>
      </c>
      <c r="K243" s="40">
        <v>0</v>
      </c>
      <c r="L243" s="40"/>
      <c r="M243" s="40">
        <v>0</v>
      </c>
      <c r="N243" s="40">
        <v>0</v>
      </c>
      <c r="O243" s="40">
        <v>0</v>
      </c>
      <c r="P243" s="40">
        <v>0</v>
      </c>
      <c r="Q243" s="38">
        <f t="shared" ref="Q221:Q306" si="25">M243*450</f>
        <v>0</v>
      </c>
      <c r="R243" s="42">
        <f t="shared" ref="R221:R306" si="26">N243*350</f>
        <v>0</v>
      </c>
      <c r="S243" s="42">
        <f t="shared" ref="S221:S306" si="27">O243*300</f>
        <v>0</v>
      </c>
      <c r="T243" s="42">
        <f t="shared" ref="T221:T306" si="28">P243*800</f>
        <v>0</v>
      </c>
      <c r="U243" s="43">
        <f t="shared" ref="U221:U306" si="29">Q243+R243+S243+T243</f>
        <v>0</v>
      </c>
    </row>
    <row r="244" s="17" customFormat="1" ht="27" spans="1:21">
      <c r="A244" s="26">
        <v>241</v>
      </c>
      <c r="B244" s="26" t="s">
        <v>14</v>
      </c>
      <c r="C244" s="41" t="s">
        <v>274</v>
      </c>
      <c r="D244" s="40">
        <v>0</v>
      </c>
      <c r="E244" s="40">
        <v>0</v>
      </c>
      <c r="F244" s="40">
        <v>0</v>
      </c>
      <c r="G244" s="40">
        <v>0</v>
      </c>
      <c r="H244" s="40">
        <v>0</v>
      </c>
      <c r="I244" s="40">
        <v>0</v>
      </c>
      <c r="J244" s="40">
        <v>0</v>
      </c>
      <c r="K244" s="40">
        <v>0</v>
      </c>
      <c r="L244" s="40"/>
      <c r="M244" s="40">
        <v>0</v>
      </c>
      <c r="N244" s="40">
        <v>0</v>
      </c>
      <c r="O244" s="40">
        <v>0</v>
      </c>
      <c r="P244" s="40">
        <v>0</v>
      </c>
      <c r="Q244" s="38">
        <f t="shared" si="25"/>
        <v>0</v>
      </c>
      <c r="R244" s="42">
        <f t="shared" si="26"/>
        <v>0</v>
      </c>
      <c r="S244" s="42">
        <f t="shared" si="27"/>
        <v>0</v>
      </c>
      <c r="T244" s="42">
        <f t="shared" si="28"/>
        <v>0</v>
      </c>
      <c r="U244" s="43">
        <f t="shared" si="29"/>
        <v>0</v>
      </c>
    </row>
    <row r="245" s="17" customFormat="1" ht="27" spans="1:21">
      <c r="A245" s="26">
        <v>242</v>
      </c>
      <c r="B245" s="26" t="s">
        <v>14</v>
      </c>
      <c r="C245" s="41" t="s">
        <v>275</v>
      </c>
      <c r="D245" s="40">
        <v>0</v>
      </c>
      <c r="E245" s="40">
        <v>0</v>
      </c>
      <c r="F245" s="40">
        <v>0</v>
      </c>
      <c r="G245" s="40">
        <v>0</v>
      </c>
      <c r="H245" s="40">
        <v>0</v>
      </c>
      <c r="I245" s="40">
        <v>0</v>
      </c>
      <c r="J245" s="40">
        <v>0</v>
      </c>
      <c r="K245" s="40">
        <v>0</v>
      </c>
      <c r="L245" s="40"/>
      <c r="M245" s="40">
        <v>0</v>
      </c>
      <c r="N245" s="40">
        <v>0</v>
      </c>
      <c r="O245" s="40">
        <v>0</v>
      </c>
      <c r="P245" s="40">
        <v>0</v>
      </c>
      <c r="Q245" s="38">
        <f t="shared" si="25"/>
        <v>0</v>
      </c>
      <c r="R245" s="42">
        <f t="shared" si="26"/>
        <v>0</v>
      </c>
      <c r="S245" s="42">
        <f t="shared" si="27"/>
        <v>0</v>
      </c>
      <c r="T245" s="42">
        <f t="shared" si="28"/>
        <v>0</v>
      </c>
      <c r="U245" s="43">
        <f t="shared" si="29"/>
        <v>0</v>
      </c>
    </row>
    <row r="246" s="16" customFormat="1" ht="27" spans="1:21">
      <c r="A246" s="26">
        <v>243</v>
      </c>
      <c r="B246" s="27" t="s">
        <v>14</v>
      </c>
      <c r="C246" s="28" t="s">
        <v>276</v>
      </c>
      <c r="D246" s="29">
        <v>0.015</v>
      </c>
      <c r="E246" s="29">
        <v>0.074</v>
      </c>
      <c r="F246" s="29">
        <v>0</v>
      </c>
      <c r="G246" s="29">
        <v>0</v>
      </c>
      <c r="H246" s="29">
        <v>0</v>
      </c>
      <c r="I246" s="29">
        <v>0</v>
      </c>
      <c r="J246" s="29">
        <v>0</v>
      </c>
      <c r="K246" s="29">
        <v>0</v>
      </c>
      <c r="L246" s="29"/>
      <c r="M246" s="29">
        <v>0</v>
      </c>
      <c r="N246" s="29">
        <v>0</v>
      </c>
      <c r="O246" s="29">
        <v>0</v>
      </c>
      <c r="P246" s="29">
        <v>0</v>
      </c>
      <c r="Q246" s="38">
        <f t="shared" si="25"/>
        <v>0</v>
      </c>
      <c r="R246" s="38">
        <f t="shared" si="26"/>
        <v>0</v>
      </c>
      <c r="S246" s="38">
        <f t="shared" si="27"/>
        <v>0</v>
      </c>
      <c r="T246" s="38">
        <f t="shared" si="28"/>
        <v>0</v>
      </c>
      <c r="U246" s="39">
        <f t="shared" si="29"/>
        <v>0</v>
      </c>
    </row>
    <row r="247" s="16" customFormat="1" ht="40.5" spans="1:21">
      <c r="A247" s="26">
        <v>244</v>
      </c>
      <c r="B247" s="27" t="s">
        <v>14</v>
      </c>
      <c r="C247" s="28" t="s">
        <v>277</v>
      </c>
      <c r="D247" s="29">
        <v>0.013</v>
      </c>
      <c r="E247" s="29">
        <v>0.064</v>
      </c>
      <c r="F247" s="29">
        <v>0</v>
      </c>
      <c r="G247" s="29">
        <v>0</v>
      </c>
      <c r="H247" s="29">
        <v>0</v>
      </c>
      <c r="I247" s="29">
        <v>0</v>
      </c>
      <c r="J247" s="29">
        <v>0</v>
      </c>
      <c r="K247" s="29">
        <v>0</v>
      </c>
      <c r="L247" s="29"/>
      <c r="M247" s="29">
        <v>0</v>
      </c>
      <c r="N247" s="29">
        <v>0</v>
      </c>
      <c r="O247" s="29">
        <v>0</v>
      </c>
      <c r="P247" s="29">
        <v>0</v>
      </c>
      <c r="Q247" s="38">
        <f t="shared" si="25"/>
        <v>0</v>
      </c>
      <c r="R247" s="38">
        <f t="shared" si="26"/>
        <v>0</v>
      </c>
      <c r="S247" s="38">
        <f t="shared" si="27"/>
        <v>0</v>
      </c>
      <c r="T247" s="38">
        <f t="shared" si="28"/>
        <v>0</v>
      </c>
      <c r="U247" s="39">
        <f t="shared" si="29"/>
        <v>0</v>
      </c>
    </row>
    <row r="248" s="16" customFormat="1" ht="40.5" spans="1:21">
      <c r="A248" s="26">
        <v>245</v>
      </c>
      <c r="B248" s="27" t="s">
        <v>14</v>
      </c>
      <c r="C248" s="28" t="s">
        <v>278</v>
      </c>
      <c r="D248" s="29">
        <v>0.015</v>
      </c>
      <c r="E248" s="29">
        <v>0.074</v>
      </c>
      <c r="F248" s="29">
        <v>0</v>
      </c>
      <c r="G248" s="29">
        <v>0</v>
      </c>
      <c r="H248" s="29">
        <v>0</v>
      </c>
      <c r="I248" s="29">
        <v>0</v>
      </c>
      <c r="J248" s="29">
        <v>0</v>
      </c>
      <c r="K248" s="29">
        <v>0</v>
      </c>
      <c r="L248" s="29"/>
      <c r="M248" s="29">
        <v>0</v>
      </c>
      <c r="N248" s="29">
        <v>0</v>
      </c>
      <c r="O248" s="29">
        <v>0</v>
      </c>
      <c r="P248" s="29">
        <v>0</v>
      </c>
      <c r="Q248" s="38">
        <f t="shared" si="25"/>
        <v>0</v>
      </c>
      <c r="R248" s="38">
        <f t="shared" si="26"/>
        <v>0</v>
      </c>
      <c r="S248" s="38">
        <f t="shared" si="27"/>
        <v>0</v>
      </c>
      <c r="T248" s="38">
        <f t="shared" si="28"/>
        <v>0</v>
      </c>
      <c r="U248" s="39">
        <f t="shared" si="29"/>
        <v>0</v>
      </c>
    </row>
    <row r="249" s="17" customFormat="1" ht="27" spans="1:21">
      <c r="A249" s="26">
        <v>246</v>
      </c>
      <c r="B249" s="26" t="s">
        <v>14</v>
      </c>
      <c r="C249" s="41" t="s">
        <v>279</v>
      </c>
      <c r="D249" s="40">
        <v>0</v>
      </c>
      <c r="E249" s="40">
        <v>0</v>
      </c>
      <c r="F249" s="40">
        <v>0</v>
      </c>
      <c r="G249" s="40">
        <v>0</v>
      </c>
      <c r="H249" s="40">
        <v>0</v>
      </c>
      <c r="I249" s="40">
        <v>0</v>
      </c>
      <c r="J249" s="40">
        <v>0</v>
      </c>
      <c r="K249" s="40">
        <v>0</v>
      </c>
      <c r="L249" s="40"/>
      <c r="M249" s="40">
        <v>0</v>
      </c>
      <c r="N249" s="40">
        <v>0</v>
      </c>
      <c r="O249" s="40">
        <v>0</v>
      </c>
      <c r="P249" s="40">
        <v>0</v>
      </c>
      <c r="Q249" s="38">
        <f t="shared" si="25"/>
        <v>0</v>
      </c>
      <c r="R249" s="42">
        <f t="shared" si="26"/>
        <v>0</v>
      </c>
      <c r="S249" s="42">
        <f t="shared" si="27"/>
        <v>0</v>
      </c>
      <c r="T249" s="42">
        <f t="shared" si="28"/>
        <v>0</v>
      </c>
      <c r="U249" s="43">
        <f t="shared" si="29"/>
        <v>0</v>
      </c>
    </row>
    <row r="250" s="17" customFormat="1" ht="27" spans="1:21">
      <c r="A250" s="26">
        <v>247</v>
      </c>
      <c r="B250" s="26" t="s">
        <v>14</v>
      </c>
      <c r="C250" s="41" t="s">
        <v>280</v>
      </c>
      <c r="D250" s="40">
        <v>0</v>
      </c>
      <c r="E250" s="40">
        <v>0</v>
      </c>
      <c r="F250" s="40">
        <v>0</v>
      </c>
      <c r="G250" s="40">
        <v>0</v>
      </c>
      <c r="H250" s="40">
        <v>0</v>
      </c>
      <c r="I250" s="40">
        <v>0</v>
      </c>
      <c r="J250" s="40">
        <v>0</v>
      </c>
      <c r="K250" s="40">
        <v>0</v>
      </c>
      <c r="L250" s="40"/>
      <c r="M250" s="40">
        <v>0</v>
      </c>
      <c r="N250" s="40">
        <v>0</v>
      </c>
      <c r="O250" s="40">
        <v>0</v>
      </c>
      <c r="P250" s="40">
        <v>0</v>
      </c>
      <c r="Q250" s="38">
        <f t="shared" si="25"/>
        <v>0</v>
      </c>
      <c r="R250" s="42">
        <f t="shared" si="26"/>
        <v>0</v>
      </c>
      <c r="S250" s="42">
        <f t="shared" si="27"/>
        <v>0</v>
      </c>
      <c r="T250" s="42">
        <f t="shared" si="28"/>
        <v>0</v>
      </c>
      <c r="U250" s="43">
        <f t="shared" si="29"/>
        <v>0</v>
      </c>
    </row>
    <row r="251" s="17" customFormat="1" ht="40.5" spans="1:21">
      <c r="A251" s="26">
        <v>248</v>
      </c>
      <c r="B251" s="26" t="s">
        <v>14</v>
      </c>
      <c r="C251" s="41" t="s">
        <v>281</v>
      </c>
      <c r="D251" s="40">
        <v>0</v>
      </c>
      <c r="E251" s="40">
        <v>0</v>
      </c>
      <c r="F251" s="40">
        <v>0</v>
      </c>
      <c r="G251" s="40">
        <v>0</v>
      </c>
      <c r="H251" s="40">
        <v>0</v>
      </c>
      <c r="I251" s="40">
        <v>0</v>
      </c>
      <c r="J251" s="40">
        <v>0</v>
      </c>
      <c r="K251" s="40">
        <v>0</v>
      </c>
      <c r="L251" s="40"/>
      <c r="M251" s="40">
        <v>0</v>
      </c>
      <c r="N251" s="40">
        <v>0</v>
      </c>
      <c r="O251" s="40">
        <v>0</v>
      </c>
      <c r="P251" s="40">
        <v>0</v>
      </c>
      <c r="Q251" s="38">
        <f t="shared" si="25"/>
        <v>0</v>
      </c>
      <c r="R251" s="42">
        <f t="shared" si="26"/>
        <v>0</v>
      </c>
      <c r="S251" s="42">
        <f t="shared" si="27"/>
        <v>0</v>
      </c>
      <c r="T251" s="42">
        <f t="shared" si="28"/>
        <v>0</v>
      </c>
      <c r="U251" s="43">
        <f t="shared" si="29"/>
        <v>0</v>
      </c>
    </row>
    <row r="252" s="17" customFormat="1" ht="27" spans="1:21">
      <c r="A252" s="26">
        <v>249</v>
      </c>
      <c r="B252" s="26" t="s">
        <v>14</v>
      </c>
      <c r="C252" s="41" t="s">
        <v>282</v>
      </c>
      <c r="D252" s="40">
        <v>0</v>
      </c>
      <c r="E252" s="40">
        <v>0</v>
      </c>
      <c r="F252" s="40">
        <v>0</v>
      </c>
      <c r="G252" s="40">
        <v>0</v>
      </c>
      <c r="H252" s="40">
        <v>0</v>
      </c>
      <c r="I252" s="40">
        <v>0</v>
      </c>
      <c r="J252" s="40">
        <v>0</v>
      </c>
      <c r="K252" s="40">
        <v>0</v>
      </c>
      <c r="L252" s="40"/>
      <c r="M252" s="40">
        <v>0</v>
      </c>
      <c r="N252" s="40">
        <v>0</v>
      </c>
      <c r="O252" s="40">
        <v>0</v>
      </c>
      <c r="P252" s="40">
        <v>0</v>
      </c>
      <c r="Q252" s="38">
        <f t="shared" si="25"/>
        <v>0</v>
      </c>
      <c r="R252" s="42">
        <f t="shared" si="26"/>
        <v>0</v>
      </c>
      <c r="S252" s="42">
        <f t="shared" si="27"/>
        <v>0</v>
      </c>
      <c r="T252" s="42">
        <f t="shared" si="28"/>
        <v>0</v>
      </c>
      <c r="U252" s="43">
        <f t="shared" si="29"/>
        <v>0</v>
      </c>
    </row>
    <row r="253" s="16" customFormat="1" spans="1:21">
      <c r="A253" s="26">
        <v>250</v>
      </c>
      <c r="B253" s="27" t="s">
        <v>14</v>
      </c>
      <c r="C253" s="28" t="s">
        <v>283</v>
      </c>
      <c r="D253" s="29">
        <v>0.3</v>
      </c>
      <c r="E253" s="29">
        <v>0.6</v>
      </c>
      <c r="F253" s="29">
        <v>0</v>
      </c>
      <c r="G253" s="29">
        <v>0</v>
      </c>
      <c r="H253" s="29">
        <v>0</v>
      </c>
      <c r="I253" s="29">
        <v>0</v>
      </c>
      <c r="J253" s="29">
        <v>0</v>
      </c>
      <c r="K253" s="29">
        <v>0</v>
      </c>
      <c r="L253" s="29"/>
      <c r="M253" s="29">
        <v>0</v>
      </c>
      <c r="N253" s="29">
        <v>0</v>
      </c>
      <c r="O253" s="29">
        <v>0</v>
      </c>
      <c r="P253" s="29">
        <v>0</v>
      </c>
      <c r="Q253" s="38">
        <f t="shared" si="25"/>
        <v>0</v>
      </c>
      <c r="R253" s="38">
        <f t="shared" si="26"/>
        <v>0</v>
      </c>
      <c r="S253" s="38">
        <f t="shared" si="27"/>
        <v>0</v>
      </c>
      <c r="T253" s="38">
        <f t="shared" si="28"/>
        <v>0</v>
      </c>
      <c r="U253" s="39">
        <f t="shared" si="29"/>
        <v>0</v>
      </c>
    </row>
    <row r="254" s="16" customFormat="1" ht="27" spans="1:21">
      <c r="A254" s="26">
        <v>251</v>
      </c>
      <c r="B254" s="27" t="s">
        <v>14</v>
      </c>
      <c r="C254" s="28" t="s">
        <v>284</v>
      </c>
      <c r="D254" s="29">
        <v>0.001</v>
      </c>
      <c r="E254" s="29">
        <v>0.049</v>
      </c>
      <c r="F254" s="29">
        <v>0</v>
      </c>
      <c r="G254" s="29">
        <v>0</v>
      </c>
      <c r="H254" s="29">
        <v>0</v>
      </c>
      <c r="I254" s="29">
        <v>0</v>
      </c>
      <c r="J254" s="29">
        <v>0</v>
      </c>
      <c r="K254" s="29">
        <v>0</v>
      </c>
      <c r="L254" s="29"/>
      <c r="M254" s="29">
        <v>0</v>
      </c>
      <c r="N254" s="29">
        <v>0</v>
      </c>
      <c r="O254" s="29">
        <v>0</v>
      </c>
      <c r="P254" s="29">
        <v>0</v>
      </c>
      <c r="Q254" s="38">
        <f t="shared" si="25"/>
        <v>0</v>
      </c>
      <c r="R254" s="38">
        <f t="shared" si="26"/>
        <v>0</v>
      </c>
      <c r="S254" s="38">
        <f t="shared" si="27"/>
        <v>0</v>
      </c>
      <c r="T254" s="38">
        <f t="shared" si="28"/>
        <v>0</v>
      </c>
      <c r="U254" s="39">
        <f t="shared" si="29"/>
        <v>0</v>
      </c>
    </row>
    <row r="255" s="17" customFormat="1" ht="27" spans="1:21">
      <c r="A255" s="26">
        <v>252</v>
      </c>
      <c r="B255" s="26" t="s">
        <v>14</v>
      </c>
      <c r="C255" s="41" t="s">
        <v>285</v>
      </c>
      <c r="D255" s="40">
        <v>0</v>
      </c>
      <c r="E255" s="40">
        <v>0</v>
      </c>
      <c r="F255" s="40">
        <v>0</v>
      </c>
      <c r="G255" s="40">
        <v>0</v>
      </c>
      <c r="H255" s="40">
        <v>0</v>
      </c>
      <c r="I255" s="40">
        <v>0</v>
      </c>
      <c r="J255" s="40">
        <v>0</v>
      </c>
      <c r="K255" s="40">
        <v>0</v>
      </c>
      <c r="L255" s="40"/>
      <c r="M255" s="40">
        <v>0</v>
      </c>
      <c r="N255" s="40">
        <v>0</v>
      </c>
      <c r="O255" s="40">
        <v>0</v>
      </c>
      <c r="P255" s="40">
        <v>0</v>
      </c>
      <c r="Q255" s="38">
        <f t="shared" si="25"/>
        <v>0</v>
      </c>
      <c r="R255" s="42">
        <f t="shared" si="26"/>
        <v>0</v>
      </c>
      <c r="S255" s="42">
        <f t="shared" si="27"/>
        <v>0</v>
      </c>
      <c r="T255" s="42">
        <f t="shared" si="28"/>
        <v>0</v>
      </c>
      <c r="U255" s="43">
        <f t="shared" si="29"/>
        <v>0</v>
      </c>
    </row>
    <row r="256" s="17" customFormat="1" ht="27" spans="1:21">
      <c r="A256" s="26">
        <v>253</v>
      </c>
      <c r="B256" s="26" t="s">
        <v>14</v>
      </c>
      <c r="C256" s="41" t="s">
        <v>286</v>
      </c>
      <c r="D256" s="40">
        <v>0</v>
      </c>
      <c r="E256" s="40">
        <v>0</v>
      </c>
      <c r="F256" s="40">
        <v>0</v>
      </c>
      <c r="G256" s="40">
        <v>0</v>
      </c>
      <c r="H256" s="40">
        <v>0</v>
      </c>
      <c r="I256" s="40">
        <v>0</v>
      </c>
      <c r="J256" s="40">
        <v>0</v>
      </c>
      <c r="K256" s="40">
        <v>0</v>
      </c>
      <c r="L256" s="40"/>
      <c r="M256" s="40">
        <v>0</v>
      </c>
      <c r="N256" s="40">
        <v>0</v>
      </c>
      <c r="O256" s="40">
        <v>0</v>
      </c>
      <c r="P256" s="40">
        <v>0</v>
      </c>
      <c r="Q256" s="38">
        <f t="shared" si="25"/>
        <v>0</v>
      </c>
      <c r="R256" s="42">
        <f t="shared" si="26"/>
        <v>0</v>
      </c>
      <c r="S256" s="42">
        <f t="shared" si="27"/>
        <v>0</v>
      </c>
      <c r="T256" s="42">
        <f t="shared" si="28"/>
        <v>0</v>
      </c>
      <c r="U256" s="43">
        <f t="shared" si="29"/>
        <v>0</v>
      </c>
    </row>
    <row r="257" s="17" customFormat="1" ht="40.5" spans="1:21">
      <c r="A257" s="26">
        <v>254</v>
      </c>
      <c r="B257" s="26" t="s">
        <v>14</v>
      </c>
      <c r="C257" s="41" t="s">
        <v>287</v>
      </c>
      <c r="D257" s="40">
        <v>0</v>
      </c>
      <c r="E257" s="40">
        <v>0</v>
      </c>
      <c r="F257" s="40">
        <v>0</v>
      </c>
      <c r="G257" s="40">
        <v>0</v>
      </c>
      <c r="H257" s="40">
        <v>0</v>
      </c>
      <c r="I257" s="40">
        <v>0</v>
      </c>
      <c r="J257" s="40">
        <v>0</v>
      </c>
      <c r="K257" s="40">
        <v>0</v>
      </c>
      <c r="L257" s="40"/>
      <c r="M257" s="40">
        <v>0</v>
      </c>
      <c r="N257" s="40">
        <v>0</v>
      </c>
      <c r="O257" s="40">
        <v>0</v>
      </c>
      <c r="P257" s="40">
        <v>0</v>
      </c>
      <c r="Q257" s="38">
        <f t="shared" si="25"/>
        <v>0</v>
      </c>
      <c r="R257" s="42">
        <f t="shared" si="26"/>
        <v>0</v>
      </c>
      <c r="S257" s="42">
        <f t="shared" si="27"/>
        <v>0</v>
      </c>
      <c r="T257" s="42">
        <f t="shared" si="28"/>
        <v>0</v>
      </c>
      <c r="U257" s="43">
        <f t="shared" si="29"/>
        <v>0</v>
      </c>
    </row>
    <row r="258" s="17" customFormat="1" ht="40.5" spans="1:21">
      <c r="A258" s="26">
        <v>255</v>
      </c>
      <c r="B258" s="26" t="s">
        <v>14</v>
      </c>
      <c r="C258" s="41" t="s">
        <v>288</v>
      </c>
      <c r="D258" s="40">
        <v>0</v>
      </c>
      <c r="E258" s="40">
        <v>0</v>
      </c>
      <c r="F258" s="40">
        <v>0</v>
      </c>
      <c r="G258" s="40">
        <v>0</v>
      </c>
      <c r="H258" s="40">
        <v>0</v>
      </c>
      <c r="I258" s="40">
        <v>0</v>
      </c>
      <c r="J258" s="40">
        <v>0</v>
      </c>
      <c r="K258" s="40">
        <v>0</v>
      </c>
      <c r="L258" s="40"/>
      <c r="M258" s="40">
        <v>0</v>
      </c>
      <c r="N258" s="40">
        <v>0</v>
      </c>
      <c r="O258" s="40">
        <v>0</v>
      </c>
      <c r="P258" s="40">
        <v>0</v>
      </c>
      <c r="Q258" s="38">
        <f t="shared" si="25"/>
        <v>0</v>
      </c>
      <c r="R258" s="42">
        <f t="shared" si="26"/>
        <v>0</v>
      </c>
      <c r="S258" s="42">
        <f t="shared" si="27"/>
        <v>0</v>
      </c>
      <c r="T258" s="42">
        <f t="shared" si="28"/>
        <v>0</v>
      </c>
      <c r="U258" s="43">
        <f t="shared" si="29"/>
        <v>0</v>
      </c>
    </row>
    <row r="259" s="17" customFormat="1" ht="27" spans="1:21">
      <c r="A259" s="26">
        <v>256</v>
      </c>
      <c r="B259" s="26" t="s">
        <v>14</v>
      </c>
      <c r="C259" s="41" t="s">
        <v>289</v>
      </c>
      <c r="D259" s="40">
        <v>0</v>
      </c>
      <c r="E259" s="40">
        <v>0</v>
      </c>
      <c r="F259" s="40">
        <v>0</v>
      </c>
      <c r="G259" s="40">
        <v>0</v>
      </c>
      <c r="H259" s="40">
        <v>0</v>
      </c>
      <c r="I259" s="40">
        <v>0</v>
      </c>
      <c r="J259" s="40">
        <v>0</v>
      </c>
      <c r="K259" s="40">
        <v>0</v>
      </c>
      <c r="L259" s="40"/>
      <c r="M259" s="40">
        <v>0</v>
      </c>
      <c r="N259" s="40">
        <v>0</v>
      </c>
      <c r="O259" s="40">
        <v>0</v>
      </c>
      <c r="P259" s="40">
        <v>0</v>
      </c>
      <c r="Q259" s="38">
        <f t="shared" si="25"/>
        <v>0</v>
      </c>
      <c r="R259" s="42">
        <f t="shared" si="26"/>
        <v>0</v>
      </c>
      <c r="S259" s="42">
        <f t="shared" si="27"/>
        <v>0</v>
      </c>
      <c r="T259" s="42">
        <f t="shared" si="28"/>
        <v>0</v>
      </c>
      <c r="U259" s="43">
        <f t="shared" si="29"/>
        <v>0</v>
      </c>
    </row>
    <row r="260" s="17" customFormat="1" ht="27" spans="1:21">
      <c r="A260" s="26">
        <v>257</v>
      </c>
      <c r="B260" s="26" t="s">
        <v>14</v>
      </c>
      <c r="C260" s="41" t="s">
        <v>290</v>
      </c>
      <c r="D260" s="40">
        <v>0</v>
      </c>
      <c r="E260" s="40">
        <v>0</v>
      </c>
      <c r="F260" s="40">
        <v>0</v>
      </c>
      <c r="G260" s="40">
        <v>0</v>
      </c>
      <c r="H260" s="40">
        <v>0</v>
      </c>
      <c r="I260" s="40">
        <v>0</v>
      </c>
      <c r="J260" s="40">
        <v>0</v>
      </c>
      <c r="K260" s="40">
        <v>0</v>
      </c>
      <c r="L260" s="40"/>
      <c r="M260" s="40">
        <v>0</v>
      </c>
      <c r="N260" s="40">
        <v>0</v>
      </c>
      <c r="O260" s="40">
        <v>0</v>
      </c>
      <c r="P260" s="40">
        <v>0</v>
      </c>
      <c r="Q260" s="38">
        <f t="shared" si="25"/>
        <v>0</v>
      </c>
      <c r="R260" s="42">
        <f t="shared" si="26"/>
        <v>0</v>
      </c>
      <c r="S260" s="42">
        <f t="shared" si="27"/>
        <v>0</v>
      </c>
      <c r="T260" s="42">
        <f t="shared" si="28"/>
        <v>0</v>
      </c>
      <c r="U260" s="43">
        <f t="shared" si="29"/>
        <v>0</v>
      </c>
    </row>
    <row r="261" s="17" customFormat="1" ht="27" spans="1:21">
      <c r="A261" s="26">
        <v>258</v>
      </c>
      <c r="B261" s="26" t="s">
        <v>14</v>
      </c>
      <c r="C261" s="41" t="s">
        <v>291</v>
      </c>
      <c r="D261" s="40">
        <v>0</v>
      </c>
      <c r="E261" s="40">
        <v>0</v>
      </c>
      <c r="F261" s="40">
        <v>0</v>
      </c>
      <c r="G261" s="40">
        <v>0</v>
      </c>
      <c r="H261" s="40">
        <v>0</v>
      </c>
      <c r="I261" s="40">
        <v>0</v>
      </c>
      <c r="J261" s="40">
        <v>0</v>
      </c>
      <c r="K261" s="40">
        <v>0</v>
      </c>
      <c r="L261" s="40"/>
      <c r="M261" s="40">
        <v>0</v>
      </c>
      <c r="N261" s="40">
        <v>0</v>
      </c>
      <c r="O261" s="40">
        <v>0</v>
      </c>
      <c r="P261" s="40">
        <v>0</v>
      </c>
      <c r="Q261" s="38">
        <f t="shared" si="25"/>
        <v>0</v>
      </c>
      <c r="R261" s="42">
        <f t="shared" si="26"/>
        <v>0</v>
      </c>
      <c r="S261" s="42">
        <f t="shared" si="27"/>
        <v>0</v>
      </c>
      <c r="T261" s="42">
        <f t="shared" si="28"/>
        <v>0</v>
      </c>
      <c r="U261" s="43">
        <f t="shared" si="29"/>
        <v>0</v>
      </c>
    </row>
    <row r="262" s="17" customFormat="1" ht="27" spans="1:21">
      <c r="A262" s="26">
        <v>259</v>
      </c>
      <c r="B262" s="26" t="s">
        <v>14</v>
      </c>
      <c r="C262" s="41" t="s">
        <v>292</v>
      </c>
      <c r="D262" s="40">
        <v>0</v>
      </c>
      <c r="E262" s="40">
        <v>0</v>
      </c>
      <c r="F262" s="40">
        <v>0</v>
      </c>
      <c r="G262" s="40">
        <v>0</v>
      </c>
      <c r="H262" s="40">
        <v>0</v>
      </c>
      <c r="I262" s="40">
        <v>0</v>
      </c>
      <c r="J262" s="40">
        <v>0</v>
      </c>
      <c r="K262" s="40">
        <v>0</v>
      </c>
      <c r="L262" s="40"/>
      <c r="M262" s="40">
        <v>0</v>
      </c>
      <c r="N262" s="40">
        <v>0</v>
      </c>
      <c r="O262" s="40">
        <v>0</v>
      </c>
      <c r="P262" s="40">
        <v>0</v>
      </c>
      <c r="Q262" s="38">
        <f t="shared" si="25"/>
        <v>0</v>
      </c>
      <c r="R262" s="42">
        <f t="shared" si="26"/>
        <v>0</v>
      </c>
      <c r="S262" s="42">
        <f t="shared" si="27"/>
        <v>0</v>
      </c>
      <c r="T262" s="42">
        <f t="shared" si="28"/>
        <v>0</v>
      </c>
      <c r="U262" s="43">
        <f t="shared" si="29"/>
        <v>0</v>
      </c>
    </row>
    <row r="263" s="17" customFormat="1" ht="27" spans="1:21">
      <c r="A263" s="26">
        <v>260</v>
      </c>
      <c r="B263" s="26" t="s">
        <v>14</v>
      </c>
      <c r="C263" s="41" t="s">
        <v>293</v>
      </c>
      <c r="D263" s="40">
        <v>0</v>
      </c>
      <c r="E263" s="40">
        <v>0</v>
      </c>
      <c r="F263" s="40">
        <v>0</v>
      </c>
      <c r="G263" s="40">
        <v>0</v>
      </c>
      <c r="H263" s="40">
        <v>0</v>
      </c>
      <c r="I263" s="40">
        <v>0</v>
      </c>
      <c r="J263" s="40">
        <v>0</v>
      </c>
      <c r="K263" s="40">
        <v>0</v>
      </c>
      <c r="L263" s="40"/>
      <c r="M263" s="40">
        <v>0</v>
      </c>
      <c r="N263" s="40">
        <v>0</v>
      </c>
      <c r="O263" s="40">
        <v>0</v>
      </c>
      <c r="P263" s="40">
        <v>0</v>
      </c>
      <c r="Q263" s="38">
        <f t="shared" si="25"/>
        <v>0</v>
      </c>
      <c r="R263" s="42">
        <f t="shared" si="26"/>
        <v>0</v>
      </c>
      <c r="S263" s="42">
        <f t="shared" si="27"/>
        <v>0</v>
      </c>
      <c r="T263" s="42">
        <f t="shared" si="28"/>
        <v>0</v>
      </c>
      <c r="U263" s="43">
        <f t="shared" si="29"/>
        <v>0</v>
      </c>
    </row>
    <row r="264" s="17" customFormat="1" spans="1:21">
      <c r="A264" s="26">
        <v>261</v>
      </c>
      <c r="B264" s="26" t="s">
        <v>14</v>
      </c>
      <c r="C264" s="41" t="s">
        <v>294</v>
      </c>
      <c r="D264" s="40">
        <v>0</v>
      </c>
      <c r="E264" s="40">
        <v>0</v>
      </c>
      <c r="F264" s="40">
        <v>0</v>
      </c>
      <c r="G264" s="40">
        <v>0</v>
      </c>
      <c r="H264" s="40">
        <v>0</v>
      </c>
      <c r="I264" s="40">
        <v>0</v>
      </c>
      <c r="J264" s="40">
        <v>0</v>
      </c>
      <c r="K264" s="40">
        <v>0</v>
      </c>
      <c r="L264" s="40"/>
      <c r="M264" s="40">
        <v>0</v>
      </c>
      <c r="N264" s="40">
        <v>0</v>
      </c>
      <c r="O264" s="40">
        <v>0</v>
      </c>
      <c r="P264" s="40">
        <v>0</v>
      </c>
      <c r="Q264" s="38">
        <f t="shared" si="25"/>
        <v>0</v>
      </c>
      <c r="R264" s="42">
        <f t="shared" si="26"/>
        <v>0</v>
      </c>
      <c r="S264" s="42">
        <f t="shared" si="27"/>
        <v>0</v>
      </c>
      <c r="T264" s="42">
        <f t="shared" si="28"/>
        <v>0</v>
      </c>
      <c r="U264" s="43">
        <f t="shared" si="29"/>
        <v>0</v>
      </c>
    </row>
    <row r="265" s="17" customFormat="1" ht="27" spans="1:21">
      <c r="A265" s="26">
        <v>262</v>
      </c>
      <c r="B265" s="26" t="s">
        <v>14</v>
      </c>
      <c r="C265" s="41" t="s">
        <v>295</v>
      </c>
      <c r="D265" s="40">
        <v>0</v>
      </c>
      <c r="E265" s="40">
        <v>0</v>
      </c>
      <c r="F265" s="40">
        <v>0</v>
      </c>
      <c r="G265" s="40">
        <v>0</v>
      </c>
      <c r="H265" s="40">
        <v>0</v>
      </c>
      <c r="I265" s="40">
        <v>0</v>
      </c>
      <c r="J265" s="40">
        <v>0</v>
      </c>
      <c r="K265" s="40">
        <v>0</v>
      </c>
      <c r="L265" s="40"/>
      <c r="M265" s="40">
        <v>0</v>
      </c>
      <c r="N265" s="40">
        <v>0</v>
      </c>
      <c r="O265" s="40">
        <v>0</v>
      </c>
      <c r="P265" s="40">
        <v>0</v>
      </c>
      <c r="Q265" s="38">
        <f t="shared" si="25"/>
        <v>0</v>
      </c>
      <c r="R265" s="42">
        <f t="shared" si="26"/>
        <v>0</v>
      </c>
      <c r="S265" s="42">
        <f t="shared" si="27"/>
        <v>0</v>
      </c>
      <c r="T265" s="42">
        <f t="shared" si="28"/>
        <v>0</v>
      </c>
      <c r="U265" s="43">
        <f t="shared" si="29"/>
        <v>0</v>
      </c>
    </row>
    <row r="266" s="17" customFormat="1" ht="27" spans="1:21">
      <c r="A266" s="26">
        <v>263</v>
      </c>
      <c r="B266" s="26" t="s">
        <v>14</v>
      </c>
      <c r="C266" s="41" t="s">
        <v>296</v>
      </c>
      <c r="D266" s="40">
        <v>0</v>
      </c>
      <c r="E266" s="40">
        <v>0</v>
      </c>
      <c r="F266" s="40">
        <v>0</v>
      </c>
      <c r="G266" s="40">
        <v>0</v>
      </c>
      <c r="H266" s="40">
        <v>0</v>
      </c>
      <c r="I266" s="40">
        <v>0</v>
      </c>
      <c r="J266" s="40">
        <v>0</v>
      </c>
      <c r="K266" s="40">
        <v>0</v>
      </c>
      <c r="L266" s="40"/>
      <c r="M266" s="40">
        <v>0</v>
      </c>
      <c r="N266" s="40">
        <v>0</v>
      </c>
      <c r="O266" s="40">
        <v>0</v>
      </c>
      <c r="P266" s="40">
        <v>0</v>
      </c>
      <c r="Q266" s="38">
        <f t="shared" si="25"/>
        <v>0</v>
      </c>
      <c r="R266" s="42">
        <f t="shared" si="26"/>
        <v>0</v>
      </c>
      <c r="S266" s="42">
        <f t="shared" si="27"/>
        <v>0</v>
      </c>
      <c r="T266" s="42">
        <f t="shared" si="28"/>
        <v>0</v>
      </c>
      <c r="U266" s="43">
        <f t="shared" si="29"/>
        <v>0</v>
      </c>
    </row>
    <row r="267" s="17" customFormat="1" ht="27" spans="1:21">
      <c r="A267" s="26">
        <v>264</v>
      </c>
      <c r="B267" s="26" t="s">
        <v>14</v>
      </c>
      <c r="C267" s="41" t="s">
        <v>297</v>
      </c>
      <c r="D267" s="40">
        <v>0</v>
      </c>
      <c r="E267" s="40">
        <v>0</v>
      </c>
      <c r="F267" s="40">
        <v>0</v>
      </c>
      <c r="G267" s="40">
        <v>0</v>
      </c>
      <c r="H267" s="40">
        <v>0</v>
      </c>
      <c r="I267" s="40">
        <v>0</v>
      </c>
      <c r="J267" s="40">
        <v>0</v>
      </c>
      <c r="K267" s="40">
        <v>0</v>
      </c>
      <c r="L267" s="40"/>
      <c r="M267" s="40">
        <v>0</v>
      </c>
      <c r="N267" s="40">
        <v>0</v>
      </c>
      <c r="O267" s="40">
        <v>0</v>
      </c>
      <c r="P267" s="40">
        <v>0</v>
      </c>
      <c r="Q267" s="38">
        <f t="shared" si="25"/>
        <v>0</v>
      </c>
      <c r="R267" s="42">
        <f t="shared" si="26"/>
        <v>0</v>
      </c>
      <c r="S267" s="42">
        <f t="shared" si="27"/>
        <v>0</v>
      </c>
      <c r="T267" s="42">
        <f t="shared" si="28"/>
        <v>0</v>
      </c>
      <c r="U267" s="43">
        <f t="shared" si="29"/>
        <v>0</v>
      </c>
    </row>
    <row r="268" s="17" customFormat="1" ht="40.5" spans="1:21">
      <c r="A268" s="26">
        <v>265</v>
      </c>
      <c r="B268" s="26" t="s">
        <v>14</v>
      </c>
      <c r="C268" s="41" t="s">
        <v>298</v>
      </c>
      <c r="D268" s="40">
        <v>0</v>
      </c>
      <c r="E268" s="40">
        <v>0</v>
      </c>
      <c r="F268" s="40">
        <v>0</v>
      </c>
      <c r="G268" s="40">
        <v>0</v>
      </c>
      <c r="H268" s="40">
        <v>0</v>
      </c>
      <c r="I268" s="40">
        <v>0</v>
      </c>
      <c r="J268" s="40">
        <v>0</v>
      </c>
      <c r="K268" s="40">
        <v>0</v>
      </c>
      <c r="L268" s="40"/>
      <c r="M268" s="40">
        <v>0</v>
      </c>
      <c r="N268" s="40">
        <v>0</v>
      </c>
      <c r="O268" s="40">
        <v>0</v>
      </c>
      <c r="P268" s="40">
        <v>0</v>
      </c>
      <c r="Q268" s="38">
        <f t="shared" si="25"/>
        <v>0</v>
      </c>
      <c r="R268" s="42">
        <f t="shared" si="26"/>
        <v>0</v>
      </c>
      <c r="S268" s="42">
        <f t="shared" si="27"/>
        <v>0</v>
      </c>
      <c r="T268" s="42">
        <f t="shared" si="28"/>
        <v>0</v>
      </c>
      <c r="U268" s="43">
        <f t="shared" si="29"/>
        <v>0</v>
      </c>
    </row>
    <row r="269" s="17" customFormat="1" ht="40.5" spans="1:21">
      <c r="A269" s="26">
        <v>266</v>
      </c>
      <c r="B269" s="26" t="s">
        <v>14</v>
      </c>
      <c r="C269" s="41" t="s">
        <v>299</v>
      </c>
      <c r="D269" s="40">
        <v>0</v>
      </c>
      <c r="E269" s="40">
        <v>0</v>
      </c>
      <c r="F269" s="40">
        <v>0</v>
      </c>
      <c r="G269" s="40">
        <v>0</v>
      </c>
      <c r="H269" s="40">
        <v>0</v>
      </c>
      <c r="I269" s="40">
        <v>0</v>
      </c>
      <c r="J269" s="40">
        <v>0</v>
      </c>
      <c r="K269" s="40">
        <v>0</v>
      </c>
      <c r="L269" s="40"/>
      <c r="M269" s="40">
        <v>0</v>
      </c>
      <c r="N269" s="40">
        <v>0</v>
      </c>
      <c r="O269" s="40">
        <v>0</v>
      </c>
      <c r="P269" s="40">
        <v>0</v>
      </c>
      <c r="Q269" s="38">
        <f t="shared" si="25"/>
        <v>0</v>
      </c>
      <c r="R269" s="42">
        <f t="shared" si="26"/>
        <v>0</v>
      </c>
      <c r="S269" s="42">
        <f t="shared" si="27"/>
        <v>0</v>
      </c>
      <c r="T269" s="42">
        <f t="shared" si="28"/>
        <v>0</v>
      </c>
      <c r="U269" s="43">
        <f t="shared" si="29"/>
        <v>0</v>
      </c>
    </row>
    <row r="270" s="17" customFormat="1" ht="27" spans="1:21">
      <c r="A270" s="26">
        <v>267</v>
      </c>
      <c r="B270" s="26" t="s">
        <v>14</v>
      </c>
      <c r="C270" s="41" t="s">
        <v>300</v>
      </c>
      <c r="D270" s="40">
        <v>0</v>
      </c>
      <c r="E270" s="40">
        <v>0</v>
      </c>
      <c r="F270" s="40">
        <v>0</v>
      </c>
      <c r="G270" s="40">
        <v>0</v>
      </c>
      <c r="H270" s="40">
        <v>0</v>
      </c>
      <c r="I270" s="40">
        <v>0</v>
      </c>
      <c r="J270" s="40">
        <v>0</v>
      </c>
      <c r="K270" s="40">
        <v>0</v>
      </c>
      <c r="L270" s="40"/>
      <c r="M270" s="40">
        <v>0</v>
      </c>
      <c r="N270" s="40">
        <v>0</v>
      </c>
      <c r="O270" s="40">
        <v>0</v>
      </c>
      <c r="P270" s="40">
        <v>0</v>
      </c>
      <c r="Q270" s="38">
        <f t="shared" si="25"/>
        <v>0</v>
      </c>
      <c r="R270" s="42">
        <f t="shared" si="26"/>
        <v>0</v>
      </c>
      <c r="S270" s="42">
        <f t="shared" si="27"/>
        <v>0</v>
      </c>
      <c r="T270" s="42">
        <f t="shared" si="28"/>
        <v>0</v>
      </c>
      <c r="U270" s="43">
        <f t="shared" si="29"/>
        <v>0</v>
      </c>
    </row>
    <row r="271" s="17" customFormat="1" ht="27" spans="1:21">
      <c r="A271" s="26">
        <v>268</v>
      </c>
      <c r="B271" s="26" t="s">
        <v>14</v>
      </c>
      <c r="C271" s="41" t="s">
        <v>301</v>
      </c>
      <c r="D271" s="40">
        <v>0</v>
      </c>
      <c r="E271" s="40">
        <v>0</v>
      </c>
      <c r="F271" s="40">
        <v>0</v>
      </c>
      <c r="G271" s="40">
        <v>0</v>
      </c>
      <c r="H271" s="40">
        <v>0</v>
      </c>
      <c r="I271" s="40">
        <v>0</v>
      </c>
      <c r="J271" s="40">
        <v>0</v>
      </c>
      <c r="K271" s="40">
        <v>0</v>
      </c>
      <c r="L271" s="40"/>
      <c r="M271" s="40">
        <v>0</v>
      </c>
      <c r="N271" s="40">
        <v>0</v>
      </c>
      <c r="O271" s="40">
        <v>0</v>
      </c>
      <c r="P271" s="40">
        <v>0</v>
      </c>
      <c r="Q271" s="38">
        <f t="shared" si="25"/>
        <v>0</v>
      </c>
      <c r="R271" s="42">
        <f t="shared" si="26"/>
        <v>0</v>
      </c>
      <c r="S271" s="42">
        <f t="shared" si="27"/>
        <v>0</v>
      </c>
      <c r="T271" s="42">
        <f t="shared" si="28"/>
        <v>0</v>
      </c>
      <c r="U271" s="43">
        <f t="shared" si="29"/>
        <v>0</v>
      </c>
    </row>
    <row r="272" s="17" customFormat="1" ht="27" spans="1:21">
      <c r="A272" s="26">
        <v>269</v>
      </c>
      <c r="B272" s="26" t="s">
        <v>14</v>
      </c>
      <c r="C272" s="41" t="s">
        <v>302</v>
      </c>
      <c r="D272" s="40">
        <v>0</v>
      </c>
      <c r="E272" s="40">
        <v>0</v>
      </c>
      <c r="F272" s="40">
        <v>0</v>
      </c>
      <c r="G272" s="40">
        <v>0</v>
      </c>
      <c r="H272" s="40">
        <v>0</v>
      </c>
      <c r="I272" s="40">
        <v>0</v>
      </c>
      <c r="J272" s="40">
        <v>0</v>
      </c>
      <c r="K272" s="40">
        <v>0</v>
      </c>
      <c r="L272" s="40"/>
      <c r="M272" s="40">
        <v>0</v>
      </c>
      <c r="N272" s="40">
        <v>0</v>
      </c>
      <c r="O272" s="40">
        <v>0</v>
      </c>
      <c r="P272" s="40">
        <v>0</v>
      </c>
      <c r="Q272" s="38">
        <f t="shared" si="25"/>
        <v>0</v>
      </c>
      <c r="R272" s="42">
        <f t="shared" si="26"/>
        <v>0</v>
      </c>
      <c r="S272" s="42">
        <f t="shared" si="27"/>
        <v>0</v>
      </c>
      <c r="T272" s="42">
        <f t="shared" si="28"/>
        <v>0</v>
      </c>
      <c r="U272" s="43">
        <f t="shared" si="29"/>
        <v>0</v>
      </c>
    </row>
    <row r="273" s="17" customFormat="1" ht="40.5" spans="1:21">
      <c r="A273" s="26">
        <v>270</v>
      </c>
      <c r="B273" s="26" t="s">
        <v>14</v>
      </c>
      <c r="C273" s="41" t="s">
        <v>303</v>
      </c>
      <c r="D273" s="40">
        <v>0</v>
      </c>
      <c r="E273" s="40">
        <v>0</v>
      </c>
      <c r="F273" s="40">
        <v>0</v>
      </c>
      <c r="G273" s="40">
        <v>0</v>
      </c>
      <c r="H273" s="40">
        <v>0</v>
      </c>
      <c r="I273" s="40">
        <v>0</v>
      </c>
      <c r="J273" s="40">
        <v>0</v>
      </c>
      <c r="K273" s="40">
        <v>0</v>
      </c>
      <c r="L273" s="40"/>
      <c r="M273" s="40">
        <v>0</v>
      </c>
      <c r="N273" s="40">
        <v>0</v>
      </c>
      <c r="O273" s="40">
        <v>0</v>
      </c>
      <c r="P273" s="40">
        <v>0</v>
      </c>
      <c r="Q273" s="38">
        <f t="shared" si="25"/>
        <v>0</v>
      </c>
      <c r="R273" s="42">
        <f t="shared" si="26"/>
        <v>0</v>
      </c>
      <c r="S273" s="42">
        <f t="shared" si="27"/>
        <v>0</v>
      </c>
      <c r="T273" s="42">
        <f t="shared" si="28"/>
        <v>0</v>
      </c>
      <c r="U273" s="43">
        <f t="shared" si="29"/>
        <v>0</v>
      </c>
    </row>
    <row r="274" s="17" customFormat="1" ht="27" spans="1:21">
      <c r="A274" s="26">
        <v>271</v>
      </c>
      <c r="B274" s="26" t="s">
        <v>14</v>
      </c>
      <c r="C274" s="41" t="s">
        <v>304</v>
      </c>
      <c r="D274" s="40">
        <v>0</v>
      </c>
      <c r="E274" s="40">
        <v>0</v>
      </c>
      <c r="F274" s="40">
        <v>0</v>
      </c>
      <c r="G274" s="40">
        <v>0</v>
      </c>
      <c r="H274" s="40">
        <v>0</v>
      </c>
      <c r="I274" s="40">
        <v>0</v>
      </c>
      <c r="J274" s="40">
        <v>0</v>
      </c>
      <c r="K274" s="40">
        <v>0</v>
      </c>
      <c r="L274" s="40"/>
      <c r="M274" s="40">
        <v>0</v>
      </c>
      <c r="N274" s="40">
        <v>0</v>
      </c>
      <c r="O274" s="40">
        <v>0</v>
      </c>
      <c r="P274" s="40">
        <v>0</v>
      </c>
      <c r="Q274" s="38">
        <f t="shared" si="25"/>
        <v>0</v>
      </c>
      <c r="R274" s="42">
        <f t="shared" si="26"/>
        <v>0</v>
      </c>
      <c r="S274" s="42">
        <f t="shared" si="27"/>
        <v>0</v>
      </c>
      <c r="T274" s="42">
        <f t="shared" si="28"/>
        <v>0</v>
      </c>
      <c r="U274" s="43">
        <f t="shared" si="29"/>
        <v>0</v>
      </c>
    </row>
    <row r="275" s="17" customFormat="1" ht="27" spans="1:21">
      <c r="A275" s="26">
        <v>272</v>
      </c>
      <c r="B275" s="26" t="s">
        <v>14</v>
      </c>
      <c r="C275" s="41" t="s">
        <v>305</v>
      </c>
      <c r="D275" s="40">
        <v>0</v>
      </c>
      <c r="E275" s="40">
        <v>0</v>
      </c>
      <c r="F275" s="40">
        <v>0</v>
      </c>
      <c r="G275" s="40">
        <v>0</v>
      </c>
      <c r="H275" s="40">
        <v>0</v>
      </c>
      <c r="I275" s="40">
        <v>0</v>
      </c>
      <c r="J275" s="40">
        <v>0</v>
      </c>
      <c r="K275" s="40">
        <v>0</v>
      </c>
      <c r="L275" s="40"/>
      <c r="M275" s="40">
        <v>0</v>
      </c>
      <c r="N275" s="40">
        <v>0</v>
      </c>
      <c r="O275" s="40">
        <v>0</v>
      </c>
      <c r="P275" s="40">
        <v>0</v>
      </c>
      <c r="Q275" s="38">
        <f t="shared" si="25"/>
        <v>0</v>
      </c>
      <c r="R275" s="42">
        <f t="shared" si="26"/>
        <v>0</v>
      </c>
      <c r="S275" s="42">
        <f t="shared" si="27"/>
        <v>0</v>
      </c>
      <c r="T275" s="42">
        <f t="shared" si="28"/>
        <v>0</v>
      </c>
      <c r="U275" s="43">
        <f t="shared" si="29"/>
        <v>0</v>
      </c>
    </row>
    <row r="276" s="17" customFormat="1" ht="27" spans="1:21">
      <c r="A276" s="26">
        <v>273</v>
      </c>
      <c r="B276" s="26" t="s">
        <v>14</v>
      </c>
      <c r="C276" s="41" t="s">
        <v>306</v>
      </c>
      <c r="D276" s="40">
        <v>0</v>
      </c>
      <c r="E276" s="40">
        <v>0</v>
      </c>
      <c r="F276" s="40">
        <v>0</v>
      </c>
      <c r="G276" s="40">
        <v>0</v>
      </c>
      <c r="H276" s="40">
        <v>0</v>
      </c>
      <c r="I276" s="40">
        <v>0</v>
      </c>
      <c r="J276" s="40">
        <v>0</v>
      </c>
      <c r="K276" s="40">
        <v>0</v>
      </c>
      <c r="L276" s="40"/>
      <c r="M276" s="40">
        <v>0</v>
      </c>
      <c r="N276" s="40">
        <v>0</v>
      </c>
      <c r="O276" s="40">
        <v>0</v>
      </c>
      <c r="P276" s="40">
        <v>0</v>
      </c>
      <c r="Q276" s="38">
        <f t="shared" si="25"/>
        <v>0</v>
      </c>
      <c r="R276" s="42">
        <f t="shared" si="26"/>
        <v>0</v>
      </c>
      <c r="S276" s="42">
        <f t="shared" si="27"/>
        <v>0</v>
      </c>
      <c r="T276" s="42">
        <f t="shared" si="28"/>
        <v>0</v>
      </c>
      <c r="U276" s="43">
        <f t="shared" si="29"/>
        <v>0</v>
      </c>
    </row>
    <row r="277" s="17" customFormat="1" ht="27" spans="1:21">
      <c r="A277" s="26">
        <v>274</v>
      </c>
      <c r="B277" s="26" t="s">
        <v>14</v>
      </c>
      <c r="C277" s="41" t="s">
        <v>307</v>
      </c>
      <c r="D277" s="40">
        <v>0</v>
      </c>
      <c r="E277" s="40">
        <v>0</v>
      </c>
      <c r="F277" s="40">
        <v>0</v>
      </c>
      <c r="G277" s="40">
        <v>0</v>
      </c>
      <c r="H277" s="40">
        <v>0</v>
      </c>
      <c r="I277" s="40">
        <v>0</v>
      </c>
      <c r="J277" s="40">
        <v>0</v>
      </c>
      <c r="K277" s="40">
        <v>0</v>
      </c>
      <c r="L277" s="40"/>
      <c r="M277" s="40">
        <v>0</v>
      </c>
      <c r="N277" s="40">
        <v>0</v>
      </c>
      <c r="O277" s="40">
        <v>0</v>
      </c>
      <c r="P277" s="40">
        <v>0</v>
      </c>
      <c r="Q277" s="38">
        <f t="shared" si="25"/>
        <v>0</v>
      </c>
      <c r="R277" s="42">
        <f t="shared" si="26"/>
        <v>0</v>
      </c>
      <c r="S277" s="42">
        <f t="shared" si="27"/>
        <v>0</v>
      </c>
      <c r="T277" s="42">
        <f t="shared" si="28"/>
        <v>0</v>
      </c>
      <c r="U277" s="43">
        <f t="shared" si="29"/>
        <v>0</v>
      </c>
    </row>
    <row r="278" s="17" customFormat="1" ht="40.5" spans="1:21">
      <c r="A278" s="26">
        <v>275</v>
      </c>
      <c r="B278" s="26" t="s">
        <v>14</v>
      </c>
      <c r="C278" s="41" t="s">
        <v>308</v>
      </c>
      <c r="D278" s="40">
        <v>0</v>
      </c>
      <c r="E278" s="40">
        <v>0</v>
      </c>
      <c r="F278" s="40">
        <v>0</v>
      </c>
      <c r="G278" s="40">
        <v>0</v>
      </c>
      <c r="H278" s="40">
        <v>0</v>
      </c>
      <c r="I278" s="40">
        <v>0</v>
      </c>
      <c r="J278" s="40">
        <v>0</v>
      </c>
      <c r="K278" s="40">
        <v>0</v>
      </c>
      <c r="L278" s="40"/>
      <c r="M278" s="40">
        <v>0</v>
      </c>
      <c r="N278" s="40">
        <v>0</v>
      </c>
      <c r="O278" s="40">
        <v>0</v>
      </c>
      <c r="P278" s="40">
        <v>0</v>
      </c>
      <c r="Q278" s="38">
        <f t="shared" si="25"/>
        <v>0</v>
      </c>
      <c r="R278" s="42">
        <f t="shared" si="26"/>
        <v>0</v>
      </c>
      <c r="S278" s="42">
        <f t="shared" si="27"/>
        <v>0</v>
      </c>
      <c r="T278" s="42">
        <f t="shared" si="28"/>
        <v>0</v>
      </c>
      <c r="U278" s="43">
        <f t="shared" si="29"/>
        <v>0</v>
      </c>
    </row>
    <row r="279" s="17" customFormat="1" ht="40.5" spans="1:21">
      <c r="A279" s="26">
        <v>276</v>
      </c>
      <c r="B279" s="26" t="s">
        <v>14</v>
      </c>
      <c r="C279" s="41" t="s">
        <v>309</v>
      </c>
      <c r="D279" s="40">
        <v>0</v>
      </c>
      <c r="E279" s="40">
        <v>0</v>
      </c>
      <c r="F279" s="40">
        <v>0</v>
      </c>
      <c r="G279" s="40">
        <v>0</v>
      </c>
      <c r="H279" s="40">
        <v>0</v>
      </c>
      <c r="I279" s="40">
        <v>0</v>
      </c>
      <c r="J279" s="40">
        <v>0</v>
      </c>
      <c r="K279" s="40">
        <v>0</v>
      </c>
      <c r="L279" s="40"/>
      <c r="M279" s="40">
        <v>0</v>
      </c>
      <c r="N279" s="40">
        <v>0</v>
      </c>
      <c r="O279" s="40">
        <v>0</v>
      </c>
      <c r="P279" s="40">
        <v>0</v>
      </c>
      <c r="Q279" s="38">
        <f t="shared" si="25"/>
        <v>0</v>
      </c>
      <c r="R279" s="42">
        <f t="shared" si="26"/>
        <v>0</v>
      </c>
      <c r="S279" s="42">
        <f t="shared" si="27"/>
        <v>0</v>
      </c>
      <c r="T279" s="42">
        <f t="shared" si="28"/>
        <v>0</v>
      </c>
      <c r="U279" s="43">
        <f t="shared" si="29"/>
        <v>0</v>
      </c>
    </row>
    <row r="280" s="17" customFormat="1" ht="27" spans="1:21">
      <c r="A280" s="26">
        <v>277</v>
      </c>
      <c r="B280" s="26" t="s">
        <v>14</v>
      </c>
      <c r="C280" s="41" t="s">
        <v>310</v>
      </c>
      <c r="D280" s="40">
        <v>0</v>
      </c>
      <c r="E280" s="40">
        <v>0</v>
      </c>
      <c r="F280" s="40">
        <v>0</v>
      </c>
      <c r="G280" s="40">
        <v>0</v>
      </c>
      <c r="H280" s="40">
        <v>0</v>
      </c>
      <c r="I280" s="40">
        <v>0</v>
      </c>
      <c r="J280" s="40">
        <v>0</v>
      </c>
      <c r="K280" s="40">
        <v>0</v>
      </c>
      <c r="L280" s="40"/>
      <c r="M280" s="40">
        <v>0</v>
      </c>
      <c r="N280" s="40">
        <v>0</v>
      </c>
      <c r="O280" s="40">
        <v>0</v>
      </c>
      <c r="P280" s="40">
        <v>0</v>
      </c>
      <c r="Q280" s="38">
        <f t="shared" si="25"/>
        <v>0</v>
      </c>
      <c r="R280" s="42">
        <f t="shared" si="26"/>
        <v>0</v>
      </c>
      <c r="S280" s="42">
        <f t="shared" si="27"/>
        <v>0</v>
      </c>
      <c r="T280" s="42">
        <f t="shared" si="28"/>
        <v>0</v>
      </c>
      <c r="U280" s="43">
        <f t="shared" si="29"/>
        <v>0</v>
      </c>
    </row>
    <row r="281" s="17" customFormat="1" ht="27" spans="1:21">
      <c r="A281" s="26">
        <v>278</v>
      </c>
      <c r="B281" s="26" t="s">
        <v>14</v>
      </c>
      <c r="C281" s="41" t="s">
        <v>311</v>
      </c>
      <c r="D281" s="40">
        <v>0</v>
      </c>
      <c r="E281" s="40">
        <v>0</v>
      </c>
      <c r="F281" s="40">
        <v>0</v>
      </c>
      <c r="G281" s="40">
        <v>0</v>
      </c>
      <c r="H281" s="40">
        <v>0</v>
      </c>
      <c r="I281" s="40">
        <v>0</v>
      </c>
      <c r="J281" s="40">
        <v>0</v>
      </c>
      <c r="K281" s="40">
        <v>0</v>
      </c>
      <c r="L281" s="40"/>
      <c r="M281" s="40">
        <v>0</v>
      </c>
      <c r="N281" s="40">
        <v>0</v>
      </c>
      <c r="O281" s="40">
        <v>0</v>
      </c>
      <c r="P281" s="40">
        <v>0</v>
      </c>
      <c r="Q281" s="38">
        <f t="shared" si="25"/>
        <v>0</v>
      </c>
      <c r="R281" s="42">
        <f t="shared" si="26"/>
        <v>0</v>
      </c>
      <c r="S281" s="42">
        <f t="shared" si="27"/>
        <v>0</v>
      </c>
      <c r="T281" s="42">
        <f t="shared" si="28"/>
        <v>0</v>
      </c>
      <c r="U281" s="43">
        <f t="shared" si="29"/>
        <v>0</v>
      </c>
    </row>
    <row r="282" s="17" customFormat="1" ht="27" spans="1:21">
      <c r="A282" s="26">
        <v>279</v>
      </c>
      <c r="B282" s="26" t="s">
        <v>14</v>
      </c>
      <c r="C282" s="41" t="s">
        <v>312</v>
      </c>
      <c r="D282" s="40">
        <v>0</v>
      </c>
      <c r="E282" s="40">
        <v>0</v>
      </c>
      <c r="F282" s="40">
        <v>0</v>
      </c>
      <c r="G282" s="40">
        <v>0</v>
      </c>
      <c r="H282" s="40">
        <v>0</v>
      </c>
      <c r="I282" s="40">
        <v>0</v>
      </c>
      <c r="J282" s="40">
        <v>0</v>
      </c>
      <c r="K282" s="40">
        <v>0</v>
      </c>
      <c r="L282" s="40"/>
      <c r="M282" s="40">
        <v>0</v>
      </c>
      <c r="N282" s="40">
        <v>0</v>
      </c>
      <c r="O282" s="40">
        <v>0</v>
      </c>
      <c r="P282" s="40">
        <v>0</v>
      </c>
      <c r="Q282" s="38">
        <f t="shared" si="25"/>
        <v>0</v>
      </c>
      <c r="R282" s="42">
        <f t="shared" si="26"/>
        <v>0</v>
      </c>
      <c r="S282" s="42">
        <f t="shared" si="27"/>
        <v>0</v>
      </c>
      <c r="T282" s="42">
        <f t="shared" si="28"/>
        <v>0</v>
      </c>
      <c r="U282" s="43">
        <f t="shared" si="29"/>
        <v>0</v>
      </c>
    </row>
    <row r="283" s="17" customFormat="1" ht="27" spans="1:21">
      <c r="A283" s="26">
        <v>280</v>
      </c>
      <c r="B283" s="26" t="s">
        <v>14</v>
      </c>
      <c r="C283" s="41" t="s">
        <v>313</v>
      </c>
      <c r="D283" s="40">
        <v>0</v>
      </c>
      <c r="E283" s="40">
        <v>0</v>
      </c>
      <c r="F283" s="40">
        <v>0</v>
      </c>
      <c r="G283" s="40">
        <v>0</v>
      </c>
      <c r="H283" s="40">
        <v>0</v>
      </c>
      <c r="I283" s="40">
        <v>0</v>
      </c>
      <c r="J283" s="40">
        <v>0</v>
      </c>
      <c r="K283" s="40">
        <v>0</v>
      </c>
      <c r="L283" s="40"/>
      <c r="M283" s="40">
        <v>0</v>
      </c>
      <c r="N283" s="40">
        <v>0</v>
      </c>
      <c r="O283" s="40">
        <v>0</v>
      </c>
      <c r="P283" s="40">
        <v>0</v>
      </c>
      <c r="Q283" s="38">
        <f t="shared" si="25"/>
        <v>0</v>
      </c>
      <c r="R283" s="42">
        <f t="shared" si="26"/>
        <v>0</v>
      </c>
      <c r="S283" s="42">
        <f t="shared" si="27"/>
        <v>0</v>
      </c>
      <c r="T283" s="42">
        <f t="shared" si="28"/>
        <v>0</v>
      </c>
      <c r="U283" s="43">
        <f t="shared" si="29"/>
        <v>0</v>
      </c>
    </row>
    <row r="284" s="17" customFormat="1" ht="27" spans="1:21">
      <c r="A284" s="26">
        <v>281</v>
      </c>
      <c r="B284" s="26" t="s">
        <v>14</v>
      </c>
      <c r="C284" s="41" t="s">
        <v>314</v>
      </c>
      <c r="D284" s="40">
        <v>0</v>
      </c>
      <c r="E284" s="40">
        <v>0</v>
      </c>
      <c r="F284" s="40">
        <v>0</v>
      </c>
      <c r="G284" s="40">
        <v>0</v>
      </c>
      <c r="H284" s="40">
        <v>0</v>
      </c>
      <c r="I284" s="40">
        <v>0</v>
      </c>
      <c r="J284" s="40">
        <v>0</v>
      </c>
      <c r="K284" s="40">
        <v>0</v>
      </c>
      <c r="L284" s="40"/>
      <c r="M284" s="40">
        <v>0</v>
      </c>
      <c r="N284" s="40">
        <v>0</v>
      </c>
      <c r="O284" s="40">
        <v>0</v>
      </c>
      <c r="P284" s="40">
        <v>0</v>
      </c>
      <c r="Q284" s="38">
        <f t="shared" si="25"/>
        <v>0</v>
      </c>
      <c r="R284" s="42">
        <f t="shared" si="26"/>
        <v>0</v>
      </c>
      <c r="S284" s="42">
        <f t="shared" si="27"/>
        <v>0</v>
      </c>
      <c r="T284" s="42">
        <f t="shared" si="28"/>
        <v>0</v>
      </c>
      <c r="U284" s="43">
        <f t="shared" si="29"/>
        <v>0</v>
      </c>
    </row>
    <row r="285" s="17" customFormat="1" ht="27" spans="1:21">
      <c r="A285" s="26">
        <v>282</v>
      </c>
      <c r="B285" s="26" t="s">
        <v>14</v>
      </c>
      <c r="C285" s="41" t="s">
        <v>315</v>
      </c>
      <c r="D285" s="40">
        <v>0</v>
      </c>
      <c r="E285" s="40">
        <v>0</v>
      </c>
      <c r="F285" s="40">
        <v>0</v>
      </c>
      <c r="G285" s="40">
        <v>0</v>
      </c>
      <c r="H285" s="40">
        <v>0</v>
      </c>
      <c r="I285" s="40">
        <v>0</v>
      </c>
      <c r="J285" s="40">
        <v>0</v>
      </c>
      <c r="K285" s="40">
        <v>0</v>
      </c>
      <c r="L285" s="40"/>
      <c r="M285" s="40">
        <v>0</v>
      </c>
      <c r="N285" s="40">
        <v>0</v>
      </c>
      <c r="O285" s="40">
        <v>0</v>
      </c>
      <c r="P285" s="40">
        <v>0</v>
      </c>
      <c r="Q285" s="38">
        <f t="shared" si="25"/>
        <v>0</v>
      </c>
      <c r="R285" s="42">
        <f t="shared" si="26"/>
        <v>0</v>
      </c>
      <c r="S285" s="42">
        <f t="shared" si="27"/>
        <v>0</v>
      </c>
      <c r="T285" s="42">
        <f t="shared" si="28"/>
        <v>0</v>
      </c>
      <c r="U285" s="43">
        <f t="shared" si="29"/>
        <v>0</v>
      </c>
    </row>
    <row r="286" s="17" customFormat="1" ht="40.5" spans="1:21">
      <c r="A286" s="26">
        <v>283</v>
      </c>
      <c r="B286" s="26" t="s">
        <v>14</v>
      </c>
      <c r="C286" s="41" t="s">
        <v>316</v>
      </c>
      <c r="D286" s="40">
        <v>0</v>
      </c>
      <c r="E286" s="40">
        <v>0</v>
      </c>
      <c r="F286" s="40">
        <v>0</v>
      </c>
      <c r="G286" s="40">
        <v>0</v>
      </c>
      <c r="H286" s="40">
        <v>0</v>
      </c>
      <c r="I286" s="40">
        <v>0</v>
      </c>
      <c r="J286" s="40">
        <v>0</v>
      </c>
      <c r="K286" s="40">
        <v>0</v>
      </c>
      <c r="L286" s="40"/>
      <c r="M286" s="40">
        <v>0</v>
      </c>
      <c r="N286" s="40">
        <v>0</v>
      </c>
      <c r="O286" s="40">
        <v>0</v>
      </c>
      <c r="P286" s="40">
        <v>0</v>
      </c>
      <c r="Q286" s="38">
        <f t="shared" si="25"/>
        <v>0</v>
      </c>
      <c r="R286" s="42">
        <f t="shared" si="26"/>
        <v>0</v>
      </c>
      <c r="S286" s="42">
        <f t="shared" si="27"/>
        <v>0</v>
      </c>
      <c r="T286" s="42">
        <f t="shared" si="28"/>
        <v>0</v>
      </c>
      <c r="U286" s="43">
        <f t="shared" si="29"/>
        <v>0</v>
      </c>
    </row>
    <row r="287" s="17" customFormat="1" ht="27" spans="1:21">
      <c r="A287" s="26">
        <v>284</v>
      </c>
      <c r="B287" s="26" t="s">
        <v>14</v>
      </c>
      <c r="C287" s="41" t="s">
        <v>317</v>
      </c>
      <c r="D287" s="40">
        <v>0</v>
      </c>
      <c r="E287" s="40">
        <v>0</v>
      </c>
      <c r="F287" s="40">
        <v>0</v>
      </c>
      <c r="G287" s="40">
        <v>0</v>
      </c>
      <c r="H287" s="40">
        <v>0</v>
      </c>
      <c r="I287" s="40">
        <v>0</v>
      </c>
      <c r="J287" s="40">
        <v>0</v>
      </c>
      <c r="K287" s="40">
        <v>0</v>
      </c>
      <c r="L287" s="40"/>
      <c r="M287" s="40">
        <v>0</v>
      </c>
      <c r="N287" s="40">
        <v>0</v>
      </c>
      <c r="O287" s="40">
        <v>0</v>
      </c>
      <c r="P287" s="40">
        <v>0</v>
      </c>
      <c r="Q287" s="38">
        <f t="shared" si="25"/>
        <v>0</v>
      </c>
      <c r="R287" s="42">
        <f t="shared" si="26"/>
        <v>0</v>
      </c>
      <c r="S287" s="42">
        <f t="shared" si="27"/>
        <v>0</v>
      </c>
      <c r="T287" s="42">
        <f t="shared" si="28"/>
        <v>0</v>
      </c>
      <c r="U287" s="43">
        <f t="shared" si="29"/>
        <v>0</v>
      </c>
    </row>
    <row r="288" s="17" customFormat="1" ht="27" spans="1:21">
      <c r="A288" s="26">
        <v>285</v>
      </c>
      <c r="B288" s="26" t="s">
        <v>14</v>
      </c>
      <c r="C288" s="41" t="s">
        <v>318</v>
      </c>
      <c r="D288" s="40">
        <v>0</v>
      </c>
      <c r="E288" s="40">
        <v>0</v>
      </c>
      <c r="F288" s="40">
        <v>0</v>
      </c>
      <c r="G288" s="40">
        <v>0</v>
      </c>
      <c r="H288" s="40">
        <v>0</v>
      </c>
      <c r="I288" s="40">
        <v>0</v>
      </c>
      <c r="J288" s="40">
        <v>0</v>
      </c>
      <c r="K288" s="40">
        <v>0</v>
      </c>
      <c r="L288" s="40"/>
      <c r="M288" s="40">
        <v>0</v>
      </c>
      <c r="N288" s="40">
        <v>0</v>
      </c>
      <c r="O288" s="40">
        <v>0</v>
      </c>
      <c r="P288" s="40">
        <v>0</v>
      </c>
      <c r="Q288" s="38">
        <f t="shared" si="25"/>
        <v>0</v>
      </c>
      <c r="R288" s="42">
        <f t="shared" si="26"/>
        <v>0</v>
      </c>
      <c r="S288" s="42">
        <f t="shared" si="27"/>
        <v>0</v>
      </c>
      <c r="T288" s="42">
        <f t="shared" si="28"/>
        <v>0</v>
      </c>
      <c r="U288" s="43">
        <f t="shared" si="29"/>
        <v>0</v>
      </c>
    </row>
    <row r="289" s="17" customFormat="1" ht="27" spans="1:21">
      <c r="A289" s="26">
        <v>286</v>
      </c>
      <c r="B289" s="26" t="s">
        <v>14</v>
      </c>
      <c r="C289" s="41" t="s">
        <v>319</v>
      </c>
      <c r="D289" s="40">
        <v>0</v>
      </c>
      <c r="E289" s="40">
        <v>0</v>
      </c>
      <c r="F289" s="40">
        <v>0</v>
      </c>
      <c r="G289" s="40">
        <v>0</v>
      </c>
      <c r="H289" s="40">
        <v>0</v>
      </c>
      <c r="I289" s="40">
        <v>0</v>
      </c>
      <c r="J289" s="40">
        <v>0</v>
      </c>
      <c r="K289" s="40">
        <v>0</v>
      </c>
      <c r="L289" s="40"/>
      <c r="M289" s="40">
        <v>0</v>
      </c>
      <c r="N289" s="40">
        <v>0</v>
      </c>
      <c r="O289" s="40">
        <v>0</v>
      </c>
      <c r="P289" s="40">
        <v>0</v>
      </c>
      <c r="Q289" s="38">
        <f t="shared" si="25"/>
        <v>0</v>
      </c>
      <c r="R289" s="42">
        <f t="shared" si="26"/>
        <v>0</v>
      </c>
      <c r="S289" s="42">
        <f t="shared" si="27"/>
        <v>0</v>
      </c>
      <c r="T289" s="42">
        <f t="shared" si="28"/>
        <v>0</v>
      </c>
      <c r="U289" s="43">
        <f t="shared" si="29"/>
        <v>0</v>
      </c>
    </row>
    <row r="290" s="17" customFormat="1" ht="27" spans="1:21">
      <c r="A290" s="26">
        <v>287</v>
      </c>
      <c r="B290" s="26" t="s">
        <v>14</v>
      </c>
      <c r="C290" s="41" t="s">
        <v>320</v>
      </c>
      <c r="D290" s="40">
        <v>0</v>
      </c>
      <c r="E290" s="40">
        <v>0</v>
      </c>
      <c r="F290" s="40">
        <v>0</v>
      </c>
      <c r="G290" s="40">
        <v>0</v>
      </c>
      <c r="H290" s="40">
        <v>0</v>
      </c>
      <c r="I290" s="40">
        <v>0</v>
      </c>
      <c r="J290" s="40">
        <v>0</v>
      </c>
      <c r="K290" s="40">
        <v>0</v>
      </c>
      <c r="L290" s="40"/>
      <c r="M290" s="40">
        <v>0</v>
      </c>
      <c r="N290" s="40">
        <v>0</v>
      </c>
      <c r="O290" s="40">
        <v>0</v>
      </c>
      <c r="P290" s="40">
        <v>0</v>
      </c>
      <c r="Q290" s="38">
        <f t="shared" si="25"/>
        <v>0</v>
      </c>
      <c r="R290" s="42">
        <f t="shared" si="26"/>
        <v>0</v>
      </c>
      <c r="S290" s="42">
        <f t="shared" si="27"/>
        <v>0</v>
      </c>
      <c r="T290" s="42">
        <f t="shared" si="28"/>
        <v>0</v>
      </c>
      <c r="U290" s="43">
        <f t="shared" si="29"/>
        <v>0</v>
      </c>
    </row>
    <row r="291" s="17" customFormat="1" ht="40.5" spans="1:21">
      <c r="A291" s="26">
        <v>288</v>
      </c>
      <c r="B291" s="26" t="s">
        <v>14</v>
      </c>
      <c r="C291" s="41" t="s">
        <v>321</v>
      </c>
      <c r="D291" s="40">
        <v>0</v>
      </c>
      <c r="E291" s="40">
        <v>0</v>
      </c>
      <c r="F291" s="40">
        <v>0</v>
      </c>
      <c r="G291" s="40">
        <v>0</v>
      </c>
      <c r="H291" s="40">
        <v>0</v>
      </c>
      <c r="I291" s="40">
        <v>0</v>
      </c>
      <c r="J291" s="40">
        <v>0</v>
      </c>
      <c r="K291" s="40">
        <v>0</v>
      </c>
      <c r="L291" s="40"/>
      <c r="M291" s="40">
        <v>0</v>
      </c>
      <c r="N291" s="40">
        <v>0</v>
      </c>
      <c r="O291" s="40">
        <v>0</v>
      </c>
      <c r="P291" s="40">
        <v>0</v>
      </c>
      <c r="Q291" s="38">
        <f t="shared" si="25"/>
        <v>0</v>
      </c>
      <c r="R291" s="42">
        <f t="shared" si="26"/>
        <v>0</v>
      </c>
      <c r="S291" s="42">
        <f t="shared" si="27"/>
        <v>0</v>
      </c>
      <c r="T291" s="42">
        <f t="shared" si="28"/>
        <v>0</v>
      </c>
      <c r="U291" s="43">
        <f t="shared" si="29"/>
        <v>0</v>
      </c>
    </row>
    <row r="292" s="17" customFormat="1" ht="27" spans="1:21">
      <c r="A292" s="26">
        <v>289</v>
      </c>
      <c r="B292" s="26" t="s">
        <v>14</v>
      </c>
      <c r="C292" s="41" t="s">
        <v>322</v>
      </c>
      <c r="D292" s="40">
        <v>0</v>
      </c>
      <c r="E292" s="40">
        <v>0</v>
      </c>
      <c r="F292" s="40">
        <v>0</v>
      </c>
      <c r="G292" s="40">
        <v>0</v>
      </c>
      <c r="H292" s="40">
        <v>0</v>
      </c>
      <c r="I292" s="40">
        <v>0</v>
      </c>
      <c r="J292" s="40">
        <v>0</v>
      </c>
      <c r="K292" s="40">
        <v>0</v>
      </c>
      <c r="L292" s="40"/>
      <c r="M292" s="40">
        <v>0</v>
      </c>
      <c r="N292" s="40">
        <v>0</v>
      </c>
      <c r="O292" s="40">
        <v>0</v>
      </c>
      <c r="P292" s="40">
        <v>0</v>
      </c>
      <c r="Q292" s="38">
        <f t="shared" si="25"/>
        <v>0</v>
      </c>
      <c r="R292" s="42">
        <f t="shared" si="26"/>
        <v>0</v>
      </c>
      <c r="S292" s="42">
        <f t="shared" si="27"/>
        <v>0</v>
      </c>
      <c r="T292" s="42">
        <f t="shared" si="28"/>
        <v>0</v>
      </c>
      <c r="U292" s="43">
        <f t="shared" si="29"/>
        <v>0</v>
      </c>
    </row>
    <row r="293" s="17" customFormat="1" ht="27" spans="1:21">
      <c r="A293" s="26">
        <v>290</v>
      </c>
      <c r="B293" s="26" t="s">
        <v>14</v>
      </c>
      <c r="C293" s="41" t="s">
        <v>323</v>
      </c>
      <c r="D293" s="40">
        <v>0</v>
      </c>
      <c r="E293" s="40">
        <v>0</v>
      </c>
      <c r="F293" s="40">
        <v>0</v>
      </c>
      <c r="G293" s="40">
        <v>0</v>
      </c>
      <c r="H293" s="40">
        <v>0</v>
      </c>
      <c r="I293" s="40">
        <v>0</v>
      </c>
      <c r="J293" s="40">
        <v>0</v>
      </c>
      <c r="K293" s="40">
        <v>0</v>
      </c>
      <c r="L293" s="40"/>
      <c r="M293" s="40">
        <v>0</v>
      </c>
      <c r="N293" s="40">
        <v>0</v>
      </c>
      <c r="O293" s="40">
        <v>0</v>
      </c>
      <c r="P293" s="40">
        <v>0</v>
      </c>
      <c r="Q293" s="38">
        <f t="shared" si="25"/>
        <v>0</v>
      </c>
      <c r="R293" s="42">
        <f t="shared" si="26"/>
        <v>0</v>
      </c>
      <c r="S293" s="42">
        <f t="shared" si="27"/>
        <v>0</v>
      </c>
      <c r="T293" s="42">
        <f t="shared" si="28"/>
        <v>0</v>
      </c>
      <c r="U293" s="43">
        <f t="shared" si="29"/>
        <v>0</v>
      </c>
    </row>
    <row r="294" s="17" customFormat="1" ht="27" spans="1:21">
      <c r="A294" s="26">
        <v>291</v>
      </c>
      <c r="B294" s="26" t="s">
        <v>14</v>
      </c>
      <c r="C294" s="41" t="s">
        <v>324</v>
      </c>
      <c r="D294" s="40">
        <v>0</v>
      </c>
      <c r="E294" s="40">
        <v>0</v>
      </c>
      <c r="F294" s="40">
        <v>0</v>
      </c>
      <c r="G294" s="40">
        <v>0</v>
      </c>
      <c r="H294" s="40">
        <v>0</v>
      </c>
      <c r="I294" s="40">
        <v>0</v>
      </c>
      <c r="J294" s="40">
        <v>0</v>
      </c>
      <c r="K294" s="40">
        <v>0</v>
      </c>
      <c r="L294" s="40"/>
      <c r="M294" s="40">
        <v>0</v>
      </c>
      <c r="N294" s="40">
        <v>0</v>
      </c>
      <c r="O294" s="40">
        <v>0</v>
      </c>
      <c r="P294" s="40">
        <v>0</v>
      </c>
      <c r="Q294" s="38">
        <f t="shared" si="25"/>
        <v>0</v>
      </c>
      <c r="R294" s="42">
        <f t="shared" si="26"/>
        <v>0</v>
      </c>
      <c r="S294" s="42">
        <f t="shared" si="27"/>
        <v>0</v>
      </c>
      <c r="T294" s="42">
        <f t="shared" si="28"/>
        <v>0</v>
      </c>
      <c r="U294" s="43">
        <f t="shared" si="29"/>
        <v>0</v>
      </c>
    </row>
    <row r="295" s="17" customFormat="1" ht="27" spans="1:21">
      <c r="A295" s="26">
        <v>292</v>
      </c>
      <c r="B295" s="26" t="s">
        <v>14</v>
      </c>
      <c r="C295" s="41" t="s">
        <v>325</v>
      </c>
      <c r="D295" s="40">
        <v>0</v>
      </c>
      <c r="E295" s="40">
        <v>0</v>
      </c>
      <c r="F295" s="40">
        <v>0</v>
      </c>
      <c r="G295" s="40">
        <v>0</v>
      </c>
      <c r="H295" s="40">
        <v>0</v>
      </c>
      <c r="I295" s="40">
        <v>0</v>
      </c>
      <c r="J295" s="40">
        <v>0</v>
      </c>
      <c r="K295" s="40">
        <v>0</v>
      </c>
      <c r="L295" s="40"/>
      <c r="M295" s="40">
        <v>0</v>
      </c>
      <c r="N295" s="40">
        <v>0</v>
      </c>
      <c r="O295" s="40">
        <v>0</v>
      </c>
      <c r="P295" s="40">
        <v>0</v>
      </c>
      <c r="Q295" s="38">
        <f t="shared" si="25"/>
        <v>0</v>
      </c>
      <c r="R295" s="42">
        <f t="shared" si="26"/>
        <v>0</v>
      </c>
      <c r="S295" s="42">
        <f t="shared" si="27"/>
        <v>0</v>
      </c>
      <c r="T295" s="42">
        <f t="shared" si="28"/>
        <v>0</v>
      </c>
      <c r="U295" s="43">
        <f t="shared" si="29"/>
        <v>0</v>
      </c>
    </row>
    <row r="296" s="17" customFormat="1" ht="27" spans="1:21">
      <c r="A296" s="26">
        <v>293</v>
      </c>
      <c r="B296" s="26" t="s">
        <v>14</v>
      </c>
      <c r="C296" s="41" t="s">
        <v>326</v>
      </c>
      <c r="D296" s="40">
        <v>0</v>
      </c>
      <c r="E296" s="40">
        <v>0</v>
      </c>
      <c r="F296" s="40">
        <v>0</v>
      </c>
      <c r="G296" s="40">
        <v>0</v>
      </c>
      <c r="H296" s="40">
        <v>0</v>
      </c>
      <c r="I296" s="40">
        <v>0</v>
      </c>
      <c r="J296" s="40">
        <v>0</v>
      </c>
      <c r="K296" s="40">
        <v>0</v>
      </c>
      <c r="L296" s="40"/>
      <c r="M296" s="40">
        <v>0</v>
      </c>
      <c r="N296" s="40">
        <v>0</v>
      </c>
      <c r="O296" s="40">
        <v>0</v>
      </c>
      <c r="P296" s="40">
        <v>0</v>
      </c>
      <c r="Q296" s="38">
        <f t="shared" si="25"/>
        <v>0</v>
      </c>
      <c r="R296" s="42">
        <f t="shared" si="26"/>
        <v>0</v>
      </c>
      <c r="S296" s="42">
        <f t="shared" si="27"/>
        <v>0</v>
      </c>
      <c r="T296" s="42">
        <f t="shared" si="28"/>
        <v>0</v>
      </c>
      <c r="U296" s="43">
        <f t="shared" si="29"/>
        <v>0</v>
      </c>
    </row>
    <row r="297" s="17" customFormat="1" ht="27" spans="1:21">
      <c r="A297" s="26">
        <v>294</v>
      </c>
      <c r="B297" s="26" t="s">
        <v>14</v>
      </c>
      <c r="C297" s="41" t="s">
        <v>327</v>
      </c>
      <c r="D297" s="40">
        <v>0</v>
      </c>
      <c r="E297" s="40">
        <v>0</v>
      </c>
      <c r="F297" s="40">
        <v>0</v>
      </c>
      <c r="G297" s="40">
        <v>0</v>
      </c>
      <c r="H297" s="40">
        <v>0</v>
      </c>
      <c r="I297" s="40">
        <v>0</v>
      </c>
      <c r="J297" s="40">
        <v>0</v>
      </c>
      <c r="K297" s="40">
        <v>0</v>
      </c>
      <c r="L297" s="40"/>
      <c r="M297" s="40">
        <v>0</v>
      </c>
      <c r="N297" s="40">
        <v>0</v>
      </c>
      <c r="O297" s="40">
        <v>0</v>
      </c>
      <c r="P297" s="40">
        <v>0</v>
      </c>
      <c r="Q297" s="38">
        <f t="shared" si="25"/>
        <v>0</v>
      </c>
      <c r="R297" s="42">
        <f t="shared" si="26"/>
        <v>0</v>
      </c>
      <c r="S297" s="42">
        <f t="shared" si="27"/>
        <v>0</v>
      </c>
      <c r="T297" s="42">
        <f t="shared" si="28"/>
        <v>0</v>
      </c>
      <c r="U297" s="43">
        <f t="shared" si="29"/>
        <v>0</v>
      </c>
    </row>
    <row r="298" s="17" customFormat="1" ht="27" spans="1:21">
      <c r="A298" s="26">
        <v>295</v>
      </c>
      <c r="B298" s="26" t="s">
        <v>14</v>
      </c>
      <c r="C298" s="41" t="s">
        <v>328</v>
      </c>
      <c r="D298" s="40">
        <v>0</v>
      </c>
      <c r="E298" s="40">
        <v>0</v>
      </c>
      <c r="F298" s="40">
        <v>0</v>
      </c>
      <c r="G298" s="40">
        <v>0</v>
      </c>
      <c r="H298" s="40">
        <v>0</v>
      </c>
      <c r="I298" s="40">
        <v>0</v>
      </c>
      <c r="J298" s="40">
        <v>0</v>
      </c>
      <c r="K298" s="40">
        <v>0</v>
      </c>
      <c r="L298" s="40"/>
      <c r="M298" s="40">
        <v>0</v>
      </c>
      <c r="N298" s="40">
        <v>0</v>
      </c>
      <c r="O298" s="40">
        <v>0</v>
      </c>
      <c r="P298" s="40">
        <v>0</v>
      </c>
      <c r="Q298" s="38">
        <f t="shared" si="25"/>
        <v>0</v>
      </c>
      <c r="R298" s="42">
        <f t="shared" si="26"/>
        <v>0</v>
      </c>
      <c r="S298" s="42">
        <f t="shared" si="27"/>
        <v>0</v>
      </c>
      <c r="T298" s="42">
        <f t="shared" si="28"/>
        <v>0</v>
      </c>
      <c r="U298" s="43">
        <f t="shared" si="29"/>
        <v>0</v>
      </c>
    </row>
    <row r="299" s="17" customFormat="1" spans="1:21">
      <c r="A299" s="26">
        <v>296</v>
      </c>
      <c r="B299" s="26" t="s">
        <v>14</v>
      </c>
      <c r="C299" s="41" t="s">
        <v>329</v>
      </c>
      <c r="D299" s="40">
        <v>0</v>
      </c>
      <c r="E299" s="40">
        <v>0</v>
      </c>
      <c r="F299" s="40">
        <v>0</v>
      </c>
      <c r="G299" s="40">
        <v>0</v>
      </c>
      <c r="H299" s="40">
        <v>0</v>
      </c>
      <c r="I299" s="40">
        <v>0</v>
      </c>
      <c r="J299" s="40">
        <v>0</v>
      </c>
      <c r="K299" s="40">
        <v>0</v>
      </c>
      <c r="L299" s="40"/>
      <c r="M299" s="40">
        <v>0</v>
      </c>
      <c r="N299" s="40">
        <v>0</v>
      </c>
      <c r="O299" s="40">
        <v>0</v>
      </c>
      <c r="P299" s="40">
        <v>0</v>
      </c>
      <c r="Q299" s="38">
        <f t="shared" si="25"/>
        <v>0</v>
      </c>
      <c r="R299" s="42">
        <f t="shared" si="26"/>
        <v>0</v>
      </c>
      <c r="S299" s="42">
        <f t="shared" si="27"/>
        <v>0</v>
      </c>
      <c r="T299" s="42">
        <f t="shared" si="28"/>
        <v>0</v>
      </c>
      <c r="U299" s="43">
        <f t="shared" si="29"/>
        <v>0</v>
      </c>
    </row>
    <row r="300" s="17" customFormat="1" ht="27" spans="1:21">
      <c r="A300" s="26">
        <v>297</v>
      </c>
      <c r="B300" s="26" t="s">
        <v>14</v>
      </c>
      <c r="C300" s="41" t="s">
        <v>330</v>
      </c>
      <c r="D300" s="40">
        <v>0</v>
      </c>
      <c r="E300" s="40">
        <v>0</v>
      </c>
      <c r="F300" s="40">
        <v>0</v>
      </c>
      <c r="G300" s="40">
        <v>0</v>
      </c>
      <c r="H300" s="40">
        <v>0</v>
      </c>
      <c r="I300" s="40">
        <v>0</v>
      </c>
      <c r="J300" s="40">
        <v>0</v>
      </c>
      <c r="K300" s="40">
        <v>0</v>
      </c>
      <c r="L300" s="40"/>
      <c r="M300" s="40">
        <v>0</v>
      </c>
      <c r="N300" s="40">
        <v>0</v>
      </c>
      <c r="O300" s="40">
        <v>0</v>
      </c>
      <c r="P300" s="40">
        <v>0</v>
      </c>
      <c r="Q300" s="38">
        <f t="shared" si="25"/>
        <v>0</v>
      </c>
      <c r="R300" s="42">
        <f t="shared" si="26"/>
        <v>0</v>
      </c>
      <c r="S300" s="42">
        <f t="shared" si="27"/>
        <v>0</v>
      </c>
      <c r="T300" s="42">
        <f t="shared" si="28"/>
        <v>0</v>
      </c>
      <c r="U300" s="43">
        <f t="shared" si="29"/>
        <v>0</v>
      </c>
    </row>
    <row r="301" s="17" customFormat="1" ht="27" spans="1:21">
      <c r="A301" s="26">
        <v>298</v>
      </c>
      <c r="B301" s="26" t="s">
        <v>14</v>
      </c>
      <c r="C301" s="41" t="s">
        <v>331</v>
      </c>
      <c r="D301" s="40">
        <v>0</v>
      </c>
      <c r="E301" s="40">
        <v>0</v>
      </c>
      <c r="F301" s="40">
        <v>0</v>
      </c>
      <c r="G301" s="40">
        <v>0</v>
      </c>
      <c r="H301" s="40">
        <v>0</v>
      </c>
      <c r="I301" s="40">
        <v>0</v>
      </c>
      <c r="J301" s="40">
        <v>0</v>
      </c>
      <c r="K301" s="40">
        <v>0</v>
      </c>
      <c r="L301" s="40"/>
      <c r="M301" s="40">
        <v>0</v>
      </c>
      <c r="N301" s="40">
        <v>0</v>
      </c>
      <c r="O301" s="40">
        <v>0</v>
      </c>
      <c r="P301" s="40">
        <v>0</v>
      </c>
      <c r="Q301" s="38">
        <f t="shared" si="25"/>
        <v>0</v>
      </c>
      <c r="R301" s="42">
        <f t="shared" si="26"/>
        <v>0</v>
      </c>
      <c r="S301" s="42">
        <f t="shared" si="27"/>
        <v>0</v>
      </c>
      <c r="T301" s="42">
        <f t="shared" si="28"/>
        <v>0</v>
      </c>
      <c r="U301" s="43">
        <f t="shared" si="29"/>
        <v>0</v>
      </c>
    </row>
    <row r="302" s="17" customFormat="1" spans="1:21">
      <c r="A302" s="26">
        <v>299</v>
      </c>
      <c r="B302" s="26" t="s">
        <v>14</v>
      </c>
      <c r="C302" s="41" t="s">
        <v>332</v>
      </c>
      <c r="D302" s="40">
        <v>0</v>
      </c>
      <c r="E302" s="40">
        <v>0</v>
      </c>
      <c r="F302" s="40">
        <v>0</v>
      </c>
      <c r="G302" s="40">
        <v>0</v>
      </c>
      <c r="H302" s="40">
        <v>0</v>
      </c>
      <c r="I302" s="40">
        <v>0</v>
      </c>
      <c r="J302" s="40">
        <v>0</v>
      </c>
      <c r="K302" s="40">
        <v>0</v>
      </c>
      <c r="L302" s="40"/>
      <c r="M302" s="40">
        <v>0</v>
      </c>
      <c r="N302" s="40">
        <v>0</v>
      </c>
      <c r="O302" s="40">
        <v>0</v>
      </c>
      <c r="P302" s="40">
        <v>0</v>
      </c>
      <c r="Q302" s="38">
        <f t="shared" si="25"/>
        <v>0</v>
      </c>
      <c r="R302" s="42">
        <f t="shared" si="26"/>
        <v>0</v>
      </c>
      <c r="S302" s="42">
        <f t="shared" si="27"/>
        <v>0</v>
      </c>
      <c r="T302" s="42">
        <f t="shared" si="28"/>
        <v>0</v>
      </c>
      <c r="U302" s="43">
        <f t="shared" si="29"/>
        <v>0</v>
      </c>
    </row>
    <row r="303" s="17" customFormat="1" ht="40.5" spans="1:21">
      <c r="A303" s="26">
        <v>300</v>
      </c>
      <c r="B303" s="26" t="s">
        <v>14</v>
      </c>
      <c r="C303" s="41" t="s">
        <v>333</v>
      </c>
      <c r="D303" s="40">
        <v>0</v>
      </c>
      <c r="E303" s="40">
        <v>0</v>
      </c>
      <c r="F303" s="40">
        <v>0</v>
      </c>
      <c r="G303" s="40">
        <v>0</v>
      </c>
      <c r="H303" s="40">
        <v>0</v>
      </c>
      <c r="I303" s="40">
        <v>0</v>
      </c>
      <c r="J303" s="40">
        <v>0</v>
      </c>
      <c r="K303" s="40">
        <v>0</v>
      </c>
      <c r="L303" s="40"/>
      <c r="M303" s="40">
        <v>0</v>
      </c>
      <c r="N303" s="40">
        <v>0</v>
      </c>
      <c r="O303" s="40">
        <v>0</v>
      </c>
      <c r="P303" s="40">
        <v>0</v>
      </c>
      <c r="Q303" s="38">
        <f t="shared" si="25"/>
        <v>0</v>
      </c>
      <c r="R303" s="42">
        <f t="shared" si="26"/>
        <v>0</v>
      </c>
      <c r="S303" s="42">
        <f t="shared" si="27"/>
        <v>0</v>
      </c>
      <c r="T303" s="42">
        <f t="shared" si="28"/>
        <v>0</v>
      </c>
      <c r="U303" s="43">
        <f t="shared" si="29"/>
        <v>0</v>
      </c>
    </row>
    <row r="304" s="17" customFormat="1" ht="27" spans="1:21">
      <c r="A304" s="26">
        <v>301</v>
      </c>
      <c r="B304" s="26" t="s">
        <v>14</v>
      </c>
      <c r="C304" s="41" t="s">
        <v>334</v>
      </c>
      <c r="D304" s="40">
        <v>0</v>
      </c>
      <c r="E304" s="40">
        <v>0</v>
      </c>
      <c r="F304" s="40">
        <v>0</v>
      </c>
      <c r="G304" s="40">
        <v>0</v>
      </c>
      <c r="H304" s="40">
        <v>0</v>
      </c>
      <c r="I304" s="40">
        <v>0</v>
      </c>
      <c r="J304" s="40">
        <v>0</v>
      </c>
      <c r="K304" s="40">
        <v>0</v>
      </c>
      <c r="L304" s="40"/>
      <c r="M304" s="40">
        <v>0</v>
      </c>
      <c r="N304" s="40">
        <v>0</v>
      </c>
      <c r="O304" s="40">
        <v>0</v>
      </c>
      <c r="P304" s="40">
        <v>0</v>
      </c>
      <c r="Q304" s="38">
        <f t="shared" si="25"/>
        <v>0</v>
      </c>
      <c r="R304" s="42">
        <f t="shared" si="26"/>
        <v>0</v>
      </c>
      <c r="S304" s="42">
        <f t="shared" si="27"/>
        <v>0</v>
      </c>
      <c r="T304" s="42">
        <f t="shared" si="28"/>
        <v>0</v>
      </c>
      <c r="U304" s="43">
        <f t="shared" si="29"/>
        <v>0</v>
      </c>
    </row>
    <row r="305" s="17" customFormat="1" ht="27" spans="1:21">
      <c r="A305" s="26">
        <v>302</v>
      </c>
      <c r="B305" s="26" t="s">
        <v>14</v>
      </c>
      <c r="C305" s="41" t="s">
        <v>335</v>
      </c>
      <c r="D305" s="40">
        <v>0</v>
      </c>
      <c r="E305" s="40">
        <v>0</v>
      </c>
      <c r="F305" s="40">
        <v>0</v>
      </c>
      <c r="G305" s="40">
        <v>0</v>
      </c>
      <c r="H305" s="40">
        <v>0</v>
      </c>
      <c r="I305" s="40">
        <v>0</v>
      </c>
      <c r="J305" s="40">
        <v>0</v>
      </c>
      <c r="K305" s="40">
        <v>0</v>
      </c>
      <c r="L305" s="40"/>
      <c r="M305" s="40">
        <v>0</v>
      </c>
      <c r="N305" s="40">
        <v>0</v>
      </c>
      <c r="O305" s="40">
        <v>0</v>
      </c>
      <c r="P305" s="40">
        <v>0</v>
      </c>
      <c r="Q305" s="38">
        <f t="shared" si="25"/>
        <v>0</v>
      </c>
      <c r="R305" s="42">
        <f t="shared" si="26"/>
        <v>0</v>
      </c>
      <c r="S305" s="42">
        <f t="shared" si="27"/>
        <v>0</v>
      </c>
      <c r="T305" s="42">
        <f t="shared" si="28"/>
        <v>0</v>
      </c>
      <c r="U305" s="43">
        <f t="shared" si="29"/>
        <v>0</v>
      </c>
    </row>
    <row r="306" s="17" customFormat="1" ht="27" spans="1:21">
      <c r="A306" s="26">
        <v>303</v>
      </c>
      <c r="B306" s="26" t="s">
        <v>14</v>
      </c>
      <c r="C306" s="41" t="s">
        <v>336</v>
      </c>
      <c r="D306" s="40">
        <v>0</v>
      </c>
      <c r="E306" s="40">
        <v>0</v>
      </c>
      <c r="F306" s="40">
        <v>0</v>
      </c>
      <c r="G306" s="40">
        <v>0</v>
      </c>
      <c r="H306" s="40">
        <v>0</v>
      </c>
      <c r="I306" s="40">
        <v>0</v>
      </c>
      <c r="J306" s="40">
        <v>0</v>
      </c>
      <c r="K306" s="40">
        <v>0</v>
      </c>
      <c r="L306" s="40"/>
      <c r="M306" s="40">
        <v>0</v>
      </c>
      <c r="N306" s="40">
        <v>0</v>
      </c>
      <c r="O306" s="40">
        <v>0</v>
      </c>
      <c r="P306" s="40">
        <v>0</v>
      </c>
      <c r="Q306" s="38">
        <f t="shared" si="25"/>
        <v>0</v>
      </c>
      <c r="R306" s="42">
        <f t="shared" si="26"/>
        <v>0</v>
      </c>
      <c r="S306" s="42">
        <f t="shared" si="27"/>
        <v>0</v>
      </c>
      <c r="T306" s="42">
        <f t="shared" si="28"/>
        <v>0</v>
      </c>
      <c r="U306" s="43">
        <f t="shared" si="29"/>
        <v>0</v>
      </c>
    </row>
    <row r="307" s="17" customFormat="1" ht="27" spans="1:21">
      <c r="A307" s="26">
        <v>304</v>
      </c>
      <c r="B307" s="26" t="s">
        <v>14</v>
      </c>
      <c r="C307" s="41" t="s">
        <v>337</v>
      </c>
      <c r="D307" s="40">
        <v>0</v>
      </c>
      <c r="E307" s="40">
        <v>0</v>
      </c>
      <c r="F307" s="40">
        <v>0</v>
      </c>
      <c r="G307" s="40">
        <v>0</v>
      </c>
      <c r="H307" s="40">
        <v>0</v>
      </c>
      <c r="I307" s="40">
        <v>0</v>
      </c>
      <c r="J307" s="40">
        <v>0</v>
      </c>
      <c r="K307" s="40">
        <v>0</v>
      </c>
      <c r="L307" s="40"/>
      <c r="M307" s="40">
        <v>0</v>
      </c>
      <c r="N307" s="40">
        <v>0</v>
      </c>
      <c r="O307" s="40">
        <v>0</v>
      </c>
      <c r="P307" s="40">
        <v>0</v>
      </c>
      <c r="Q307" s="38">
        <f t="shared" ref="Q307:Q370" si="30">M307*450</f>
        <v>0</v>
      </c>
      <c r="R307" s="42">
        <f t="shared" ref="R307:R370" si="31">N307*350</f>
        <v>0</v>
      </c>
      <c r="S307" s="42">
        <f t="shared" ref="S307:S370" si="32">O307*300</f>
        <v>0</v>
      </c>
      <c r="T307" s="42">
        <f t="shared" ref="T307:T370" si="33">P307*800</f>
        <v>0</v>
      </c>
      <c r="U307" s="43">
        <f t="shared" ref="U307:U370" si="34">Q307+R307+S307+T307</f>
        <v>0</v>
      </c>
    </row>
    <row r="308" s="17" customFormat="1" ht="27" spans="1:21">
      <c r="A308" s="26">
        <v>305</v>
      </c>
      <c r="B308" s="26" t="s">
        <v>14</v>
      </c>
      <c r="C308" s="41" t="s">
        <v>338</v>
      </c>
      <c r="D308" s="40">
        <v>0</v>
      </c>
      <c r="E308" s="40">
        <v>0</v>
      </c>
      <c r="F308" s="40">
        <v>0</v>
      </c>
      <c r="G308" s="40">
        <v>0</v>
      </c>
      <c r="H308" s="40">
        <v>0</v>
      </c>
      <c r="I308" s="40">
        <v>0</v>
      </c>
      <c r="J308" s="40">
        <v>0</v>
      </c>
      <c r="K308" s="40">
        <v>0</v>
      </c>
      <c r="L308" s="40"/>
      <c r="M308" s="40">
        <v>0</v>
      </c>
      <c r="N308" s="40">
        <v>0</v>
      </c>
      <c r="O308" s="40">
        <v>0</v>
      </c>
      <c r="P308" s="40">
        <v>0</v>
      </c>
      <c r="Q308" s="38">
        <f t="shared" si="30"/>
        <v>0</v>
      </c>
      <c r="R308" s="42">
        <f t="shared" si="31"/>
        <v>0</v>
      </c>
      <c r="S308" s="42">
        <f t="shared" si="32"/>
        <v>0</v>
      </c>
      <c r="T308" s="42">
        <f t="shared" si="33"/>
        <v>0</v>
      </c>
      <c r="U308" s="43">
        <f t="shared" si="34"/>
        <v>0</v>
      </c>
    </row>
    <row r="309" s="17" customFormat="1" ht="27" spans="1:21">
      <c r="A309" s="26">
        <v>306</v>
      </c>
      <c r="B309" s="26" t="s">
        <v>14</v>
      </c>
      <c r="C309" s="41" t="s">
        <v>339</v>
      </c>
      <c r="D309" s="40">
        <v>0</v>
      </c>
      <c r="E309" s="40">
        <v>0</v>
      </c>
      <c r="F309" s="40">
        <v>0</v>
      </c>
      <c r="G309" s="40">
        <v>0</v>
      </c>
      <c r="H309" s="40">
        <v>0</v>
      </c>
      <c r="I309" s="40">
        <v>0</v>
      </c>
      <c r="J309" s="40">
        <v>0</v>
      </c>
      <c r="K309" s="40">
        <v>0</v>
      </c>
      <c r="L309" s="40"/>
      <c r="M309" s="40">
        <v>0</v>
      </c>
      <c r="N309" s="40">
        <v>0</v>
      </c>
      <c r="O309" s="40">
        <v>0</v>
      </c>
      <c r="P309" s="40">
        <v>0</v>
      </c>
      <c r="Q309" s="38">
        <f t="shared" si="30"/>
        <v>0</v>
      </c>
      <c r="R309" s="42">
        <f t="shared" si="31"/>
        <v>0</v>
      </c>
      <c r="S309" s="42">
        <f t="shared" si="32"/>
        <v>0</v>
      </c>
      <c r="T309" s="42">
        <f t="shared" si="33"/>
        <v>0</v>
      </c>
      <c r="U309" s="43">
        <f t="shared" si="34"/>
        <v>0</v>
      </c>
    </row>
    <row r="310" s="17" customFormat="1" spans="1:21">
      <c r="A310" s="26">
        <v>307</v>
      </c>
      <c r="B310" s="26" t="s">
        <v>14</v>
      </c>
      <c r="C310" s="41" t="s">
        <v>340</v>
      </c>
      <c r="D310" s="40">
        <v>0</v>
      </c>
      <c r="E310" s="40">
        <v>0</v>
      </c>
      <c r="F310" s="40">
        <v>0</v>
      </c>
      <c r="G310" s="40">
        <v>0</v>
      </c>
      <c r="H310" s="40">
        <v>0</v>
      </c>
      <c r="I310" s="40">
        <v>0</v>
      </c>
      <c r="J310" s="40">
        <v>0</v>
      </c>
      <c r="K310" s="40">
        <v>0</v>
      </c>
      <c r="L310" s="40"/>
      <c r="M310" s="40">
        <v>0</v>
      </c>
      <c r="N310" s="40">
        <v>0</v>
      </c>
      <c r="O310" s="40">
        <v>0</v>
      </c>
      <c r="P310" s="40">
        <v>0</v>
      </c>
      <c r="Q310" s="38">
        <f t="shared" si="30"/>
        <v>0</v>
      </c>
      <c r="R310" s="42">
        <f t="shared" si="31"/>
        <v>0</v>
      </c>
      <c r="S310" s="42">
        <f t="shared" si="32"/>
        <v>0</v>
      </c>
      <c r="T310" s="42">
        <f t="shared" si="33"/>
        <v>0</v>
      </c>
      <c r="U310" s="43">
        <f t="shared" si="34"/>
        <v>0</v>
      </c>
    </row>
    <row r="311" s="17" customFormat="1" ht="27" spans="1:21">
      <c r="A311" s="26">
        <v>308</v>
      </c>
      <c r="B311" s="26" t="s">
        <v>14</v>
      </c>
      <c r="C311" s="41" t="s">
        <v>341</v>
      </c>
      <c r="D311" s="40">
        <v>0</v>
      </c>
      <c r="E311" s="40">
        <v>0</v>
      </c>
      <c r="F311" s="40">
        <v>0</v>
      </c>
      <c r="G311" s="40">
        <v>0</v>
      </c>
      <c r="H311" s="40">
        <v>0</v>
      </c>
      <c r="I311" s="40">
        <v>0</v>
      </c>
      <c r="J311" s="40">
        <v>0</v>
      </c>
      <c r="K311" s="40">
        <v>0</v>
      </c>
      <c r="L311" s="40"/>
      <c r="M311" s="40">
        <v>0</v>
      </c>
      <c r="N311" s="40">
        <v>0</v>
      </c>
      <c r="O311" s="40">
        <v>0</v>
      </c>
      <c r="P311" s="40">
        <v>0</v>
      </c>
      <c r="Q311" s="38">
        <f t="shared" si="30"/>
        <v>0</v>
      </c>
      <c r="R311" s="42">
        <f t="shared" si="31"/>
        <v>0</v>
      </c>
      <c r="S311" s="42">
        <f t="shared" si="32"/>
        <v>0</v>
      </c>
      <c r="T311" s="42">
        <f t="shared" si="33"/>
        <v>0</v>
      </c>
      <c r="U311" s="43">
        <f t="shared" si="34"/>
        <v>0</v>
      </c>
    </row>
    <row r="312" s="17" customFormat="1" ht="27" spans="1:21">
      <c r="A312" s="26">
        <v>309</v>
      </c>
      <c r="B312" s="26" t="s">
        <v>14</v>
      </c>
      <c r="C312" s="41" t="s">
        <v>342</v>
      </c>
      <c r="D312" s="40">
        <v>0</v>
      </c>
      <c r="E312" s="40">
        <v>0</v>
      </c>
      <c r="F312" s="40">
        <v>0</v>
      </c>
      <c r="G312" s="40">
        <v>0</v>
      </c>
      <c r="H312" s="40">
        <v>0</v>
      </c>
      <c r="I312" s="40">
        <v>0</v>
      </c>
      <c r="J312" s="40">
        <v>0</v>
      </c>
      <c r="K312" s="40">
        <v>0</v>
      </c>
      <c r="L312" s="40"/>
      <c r="M312" s="40">
        <v>0</v>
      </c>
      <c r="N312" s="40">
        <v>0</v>
      </c>
      <c r="O312" s="40">
        <v>0</v>
      </c>
      <c r="P312" s="40">
        <v>0</v>
      </c>
      <c r="Q312" s="38">
        <f t="shared" si="30"/>
        <v>0</v>
      </c>
      <c r="R312" s="42">
        <f t="shared" si="31"/>
        <v>0</v>
      </c>
      <c r="S312" s="42">
        <f t="shared" si="32"/>
        <v>0</v>
      </c>
      <c r="T312" s="42">
        <f t="shared" si="33"/>
        <v>0</v>
      </c>
      <c r="U312" s="43">
        <f t="shared" si="34"/>
        <v>0</v>
      </c>
    </row>
    <row r="313" s="17" customFormat="1" ht="27" spans="1:21">
      <c r="A313" s="26">
        <v>310</v>
      </c>
      <c r="B313" s="26" t="s">
        <v>14</v>
      </c>
      <c r="C313" s="41" t="s">
        <v>343</v>
      </c>
      <c r="D313" s="40">
        <v>0</v>
      </c>
      <c r="E313" s="40">
        <v>0</v>
      </c>
      <c r="F313" s="40">
        <v>0</v>
      </c>
      <c r="G313" s="40">
        <v>0</v>
      </c>
      <c r="H313" s="40">
        <v>0</v>
      </c>
      <c r="I313" s="40">
        <v>0</v>
      </c>
      <c r="J313" s="40">
        <v>0</v>
      </c>
      <c r="K313" s="40">
        <v>0</v>
      </c>
      <c r="L313" s="40"/>
      <c r="M313" s="40">
        <v>0</v>
      </c>
      <c r="N313" s="40">
        <v>0</v>
      </c>
      <c r="O313" s="40">
        <v>0</v>
      </c>
      <c r="P313" s="40">
        <v>0</v>
      </c>
      <c r="Q313" s="38">
        <f t="shared" si="30"/>
        <v>0</v>
      </c>
      <c r="R313" s="42">
        <f t="shared" si="31"/>
        <v>0</v>
      </c>
      <c r="S313" s="42">
        <f t="shared" si="32"/>
        <v>0</v>
      </c>
      <c r="T313" s="42">
        <f t="shared" si="33"/>
        <v>0</v>
      </c>
      <c r="U313" s="43">
        <f t="shared" si="34"/>
        <v>0</v>
      </c>
    </row>
    <row r="314" s="17" customFormat="1" spans="1:21">
      <c r="A314" s="26">
        <v>311</v>
      </c>
      <c r="B314" s="26" t="s">
        <v>14</v>
      </c>
      <c r="C314" s="41" t="s">
        <v>344</v>
      </c>
      <c r="D314" s="40">
        <v>0</v>
      </c>
      <c r="E314" s="40">
        <v>0</v>
      </c>
      <c r="F314" s="40">
        <v>0</v>
      </c>
      <c r="G314" s="40">
        <v>0</v>
      </c>
      <c r="H314" s="40">
        <v>0</v>
      </c>
      <c r="I314" s="40">
        <v>0</v>
      </c>
      <c r="J314" s="40">
        <v>0</v>
      </c>
      <c r="K314" s="40">
        <v>0</v>
      </c>
      <c r="L314" s="40"/>
      <c r="M314" s="40">
        <v>0</v>
      </c>
      <c r="N314" s="40">
        <v>0</v>
      </c>
      <c r="O314" s="40">
        <v>0</v>
      </c>
      <c r="P314" s="40">
        <v>0</v>
      </c>
      <c r="Q314" s="38">
        <f t="shared" si="30"/>
        <v>0</v>
      </c>
      <c r="R314" s="42">
        <f t="shared" si="31"/>
        <v>0</v>
      </c>
      <c r="S314" s="42">
        <f t="shared" si="32"/>
        <v>0</v>
      </c>
      <c r="T314" s="42">
        <f t="shared" si="33"/>
        <v>0</v>
      </c>
      <c r="U314" s="43">
        <f t="shared" si="34"/>
        <v>0</v>
      </c>
    </row>
    <row r="315" s="17" customFormat="1" ht="27" spans="1:21">
      <c r="A315" s="26">
        <v>312</v>
      </c>
      <c r="B315" s="26" t="s">
        <v>14</v>
      </c>
      <c r="C315" s="41" t="s">
        <v>345</v>
      </c>
      <c r="D315" s="40">
        <v>0</v>
      </c>
      <c r="E315" s="40">
        <v>0</v>
      </c>
      <c r="F315" s="40">
        <v>0</v>
      </c>
      <c r="G315" s="40">
        <v>0</v>
      </c>
      <c r="H315" s="40">
        <v>0</v>
      </c>
      <c r="I315" s="40">
        <v>0</v>
      </c>
      <c r="J315" s="40">
        <v>0</v>
      </c>
      <c r="K315" s="40">
        <v>0</v>
      </c>
      <c r="L315" s="40"/>
      <c r="M315" s="40">
        <v>0</v>
      </c>
      <c r="N315" s="40">
        <v>0</v>
      </c>
      <c r="O315" s="40">
        <v>0</v>
      </c>
      <c r="P315" s="40">
        <v>0</v>
      </c>
      <c r="Q315" s="38">
        <f t="shared" si="30"/>
        <v>0</v>
      </c>
      <c r="R315" s="42">
        <f t="shared" si="31"/>
        <v>0</v>
      </c>
      <c r="S315" s="42">
        <f t="shared" si="32"/>
        <v>0</v>
      </c>
      <c r="T315" s="42">
        <f t="shared" si="33"/>
        <v>0</v>
      </c>
      <c r="U315" s="43">
        <f t="shared" si="34"/>
        <v>0</v>
      </c>
    </row>
    <row r="316" s="17" customFormat="1" spans="1:21">
      <c r="A316" s="26">
        <v>313</v>
      </c>
      <c r="B316" s="26" t="s">
        <v>14</v>
      </c>
      <c r="C316" s="41" t="s">
        <v>346</v>
      </c>
      <c r="D316" s="40">
        <v>0</v>
      </c>
      <c r="E316" s="40">
        <v>0</v>
      </c>
      <c r="F316" s="40">
        <v>0</v>
      </c>
      <c r="G316" s="40">
        <v>0</v>
      </c>
      <c r="H316" s="40">
        <v>0</v>
      </c>
      <c r="I316" s="40">
        <v>0</v>
      </c>
      <c r="J316" s="40">
        <v>0</v>
      </c>
      <c r="K316" s="40">
        <v>0</v>
      </c>
      <c r="L316" s="40"/>
      <c r="M316" s="40">
        <v>0</v>
      </c>
      <c r="N316" s="40">
        <v>0</v>
      </c>
      <c r="O316" s="40">
        <v>0</v>
      </c>
      <c r="P316" s="40">
        <v>0</v>
      </c>
      <c r="Q316" s="38">
        <f t="shared" si="30"/>
        <v>0</v>
      </c>
      <c r="R316" s="42">
        <f t="shared" si="31"/>
        <v>0</v>
      </c>
      <c r="S316" s="42">
        <f t="shared" si="32"/>
        <v>0</v>
      </c>
      <c r="T316" s="42">
        <f t="shared" si="33"/>
        <v>0</v>
      </c>
      <c r="U316" s="43">
        <f t="shared" si="34"/>
        <v>0</v>
      </c>
    </row>
    <row r="317" s="17" customFormat="1" ht="27" spans="1:21">
      <c r="A317" s="26">
        <v>314</v>
      </c>
      <c r="B317" s="26" t="s">
        <v>14</v>
      </c>
      <c r="C317" s="41" t="s">
        <v>347</v>
      </c>
      <c r="D317" s="40">
        <v>0</v>
      </c>
      <c r="E317" s="40">
        <v>0</v>
      </c>
      <c r="F317" s="40">
        <v>0</v>
      </c>
      <c r="G317" s="40">
        <v>0</v>
      </c>
      <c r="H317" s="40">
        <v>0</v>
      </c>
      <c r="I317" s="40">
        <v>0</v>
      </c>
      <c r="J317" s="40">
        <v>0</v>
      </c>
      <c r="K317" s="40">
        <v>0</v>
      </c>
      <c r="L317" s="40"/>
      <c r="M317" s="40">
        <v>0</v>
      </c>
      <c r="N317" s="40">
        <v>0</v>
      </c>
      <c r="O317" s="40">
        <v>0</v>
      </c>
      <c r="P317" s="40">
        <v>0</v>
      </c>
      <c r="Q317" s="38">
        <f t="shared" si="30"/>
        <v>0</v>
      </c>
      <c r="R317" s="42">
        <f t="shared" si="31"/>
        <v>0</v>
      </c>
      <c r="S317" s="42">
        <f t="shared" si="32"/>
        <v>0</v>
      </c>
      <c r="T317" s="42">
        <f t="shared" si="33"/>
        <v>0</v>
      </c>
      <c r="U317" s="43">
        <f t="shared" si="34"/>
        <v>0</v>
      </c>
    </row>
    <row r="318" s="17" customFormat="1" ht="27" spans="1:21">
      <c r="A318" s="26">
        <v>315</v>
      </c>
      <c r="B318" s="26" t="s">
        <v>14</v>
      </c>
      <c r="C318" s="41" t="s">
        <v>348</v>
      </c>
      <c r="D318" s="40">
        <v>0</v>
      </c>
      <c r="E318" s="40">
        <v>0</v>
      </c>
      <c r="F318" s="40">
        <v>0</v>
      </c>
      <c r="G318" s="40">
        <v>0</v>
      </c>
      <c r="H318" s="40">
        <v>0</v>
      </c>
      <c r="I318" s="40">
        <v>0</v>
      </c>
      <c r="J318" s="40">
        <v>0</v>
      </c>
      <c r="K318" s="40">
        <v>0</v>
      </c>
      <c r="L318" s="40"/>
      <c r="M318" s="40">
        <v>0</v>
      </c>
      <c r="N318" s="40">
        <v>0</v>
      </c>
      <c r="O318" s="40">
        <v>0</v>
      </c>
      <c r="P318" s="40">
        <v>0</v>
      </c>
      <c r="Q318" s="38">
        <f t="shared" si="30"/>
        <v>0</v>
      </c>
      <c r="R318" s="42">
        <f t="shared" si="31"/>
        <v>0</v>
      </c>
      <c r="S318" s="42">
        <f t="shared" si="32"/>
        <v>0</v>
      </c>
      <c r="T318" s="42">
        <f t="shared" si="33"/>
        <v>0</v>
      </c>
      <c r="U318" s="43">
        <f t="shared" si="34"/>
        <v>0</v>
      </c>
    </row>
    <row r="319" s="17" customFormat="1" ht="27" spans="1:21">
      <c r="A319" s="26">
        <v>316</v>
      </c>
      <c r="B319" s="26" t="s">
        <v>14</v>
      </c>
      <c r="C319" s="41" t="s">
        <v>349</v>
      </c>
      <c r="D319" s="40">
        <v>0</v>
      </c>
      <c r="E319" s="40">
        <v>0</v>
      </c>
      <c r="F319" s="40">
        <v>0</v>
      </c>
      <c r="G319" s="40">
        <v>0</v>
      </c>
      <c r="H319" s="40">
        <v>0</v>
      </c>
      <c r="I319" s="40">
        <v>0</v>
      </c>
      <c r="J319" s="40">
        <v>0</v>
      </c>
      <c r="K319" s="40">
        <v>0</v>
      </c>
      <c r="L319" s="40"/>
      <c r="M319" s="40">
        <v>0</v>
      </c>
      <c r="N319" s="40">
        <v>0</v>
      </c>
      <c r="O319" s="40">
        <v>0</v>
      </c>
      <c r="P319" s="40">
        <v>0</v>
      </c>
      <c r="Q319" s="38">
        <f t="shared" si="30"/>
        <v>0</v>
      </c>
      <c r="R319" s="42">
        <f t="shared" si="31"/>
        <v>0</v>
      </c>
      <c r="S319" s="42">
        <f t="shared" si="32"/>
        <v>0</v>
      </c>
      <c r="T319" s="42">
        <f t="shared" si="33"/>
        <v>0</v>
      </c>
      <c r="U319" s="43">
        <f t="shared" si="34"/>
        <v>0</v>
      </c>
    </row>
    <row r="320" s="17" customFormat="1" ht="27" spans="1:21">
      <c r="A320" s="26">
        <v>317</v>
      </c>
      <c r="B320" s="26" t="s">
        <v>14</v>
      </c>
      <c r="C320" s="41" t="s">
        <v>350</v>
      </c>
      <c r="D320" s="40">
        <v>0</v>
      </c>
      <c r="E320" s="40">
        <v>0</v>
      </c>
      <c r="F320" s="40">
        <v>0</v>
      </c>
      <c r="G320" s="40">
        <v>0</v>
      </c>
      <c r="H320" s="40">
        <v>0</v>
      </c>
      <c r="I320" s="40">
        <v>0</v>
      </c>
      <c r="J320" s="40">
        <v>0</v>
      </c>
      <c r="K320" s="40">
        <v>0</v>
      </c>
      <c r="L320" s="40"/>
      <c r="M320" s="40">
        <v>0</v>
      </c>
      <c r="N320" s="40">
        <v>0</v>
      </c>
      <c r="O320" s="40">
        <v>0</v>
      </c>
      <c r="P320" s="40">
        <v>0</v>
      </c>
      <c r="Q320" s="38">
        <f t="shared" si="30"/>
        <v>0</v>
      </c>
      <c r="R320" s="42">
        <f t="shared" si="31"/>
        <v>0</v>
      </c>
      <c r="S320" s="42">
        <f t="shared" si="32"/>
        <v>0</v>
      </c>
      <c r="T320" s="42">
        <f t="shared" si="33"/>
        <v>0</v>
      </c>
      <c r="U320" s="43">
        <f t="shared" si="34"/>
        <v>0</v>
      </c>
    </row>
    <row r="321" s="17" customFormat="1" ht="27" spans="1:21">
      <c r="A321" s="26">
        <v>318</v>
      </c>
      <c r="B321" s="26" t="s">
        <v>14</v>
      </c>
      <c r="C321" s="41" t="s">
        <v>351</v>
      </c>
      <c r="D321" s="40">
        <v>0</v>
      </c>
      <c r="E321" s="40">
        <v>0</v>
      </c>
      <c r="F321" s="40">
        <v>0</v>
      </c>
      <c r="G321" s="40">
        <v>0</v>
      </c>
      <c r="H321" s="40">
        <v>0</v>
      </c>
      <c r="I321" s="40">
        <v>0</v>
      </c>
      <c r="J321" s="40">
        <v>0</v>
      </c>
      <c r="K321" s="40">
        <v>0</v>
      </c>
      <c r="L321" s="40"/>
      <c r="M321" s="40">
        <v>0</v>
      </c>
      <c r="N321" s="40">
        <v>0</v>
      </c>
      <c r="O321" s="40">
        <v>0</v>
      </c>
      <c r="P321" s="40">
        <v>0</v>
      </c>
      <c r="Q321" s="38">
        <f t="shared" si="30"/>
        <v>0</v>
      </c>
      <c r="R321" s="42">
        <f t="shared" si="31"/>
        <v>0</v>
      </c>
      <c r="S321" s="42">
        <f t="shared" si="32"/>
        <v>0</v>
      </c>
      <c r="T321" s="42">
        <f t="shared" si="33"/>
        <v>0</v>
      </c>
      <c r="U321" s="43">
        <f t="shared" si="34"/>
        <v>0</v>
      </c>
    </row>
    <row r="322" s="17" customFormat="1" ht="27" spans="1:21">
      <c r="A322" s="26">
        <v>319</v>
      </c>
      <c r="B322" s="26" t="s">
        <v>14</v>
      </c>
      <c r="C322" s="41" t="s">
        <v>352</v>
      </c>
      <c r="D322" s="40">
        <v>0</v>
      </c>
      <c r="E322" s="40">
        <v>0</v>
      </c>
      <c r="F322" s="40">
        <v>0</v>
      </c>
      <c r="G322" s="40">
        <v>0</v>
      </c>
      <c r="H322" s="40">
        <v>0</v>
      </c>
      <c r="I322" s="40">
        <v>0</v>
      </c>
      <c r="J322" s="40">
        <v>0</v>
      </c>
      <c r="K322" s="40">
        <v>0</v>
      </c>
      <c r="L322" s="40"/>
      <c r="M322" s="40">
        <v>0</v>
      </c>
      <c r="N322" s="40">
        <v>0</v>
      </c>
      <c r="O322" s="40">
        <v>0</v>
      </c>
      <c r="P322" s="40">
        <v>0</v>
      </c>
      <c r="Q322" s="38">
        <f t="shared" si="30"/>
        <v>0</v>
      </c>
      <c r="R322" s="42">
        <f t="shared" si="31"/>
        <v>0</v>
      </c>
      <c r="S322" s="42">
        <f t="shared" si="32"/>
        <v>0</v>
      </c>
      <c r="T322" s="42">
        <f t="shared" si="33"/>
        <v>0</v>
      </c>
      <c r="U322" s="43">
        <f t="shared" si="34"/>
        <v>0</v>
      </c>
    </row>
    <row r="323" s="17" customFormat="1" ht="27" spans="1:21">
      <c r="A323" s="26">
        <v>320</v>
      </c>
      <c r="B323" s="26" t="s">
        <v>14</v>
      </c>
      <c r="C323" s="41" t="s">
        <v>353</v>
      </c>
      <c r="D323" s="40">
        <v>0</v>
      </c>
      <c r="E323" s="40">
        <v>0</v>
      </c>
      <c r="F323" s="40">
        <v>0</v>
      </c>
      <c r="G323" s="40">
        <v>0</v>
      </c>
      <c r="H323" s="40">
        <v>0</v>
      </c>
      <c r="I323" s="40">
        <v>0</v>
      </c>
      <c r="J323" s="40">
        <v>0</v>
      </c>
      <c r="K323" s="40">
        <v>0</v>
      </c>
      <c r="L323" s="40"/>
      <c r="M323" s="40">
        <v>0</v>
      </c>
      <c r="N323" s="40">
        <v>0</v>
      </c>
      <c r="O323" s="40">
        <v>0</v>
      </c>
      <c r="P323" s="40">
        <v>0</v>
      </c>
      <c r="Q323" s="38">
        <f t="shared" si="30"/>
        <v>0</v>
      </c>
      <c r="R323" s="42">
        <f t="shared" si="31"/>
        <v>0</v>
      </c>
      <c r="S323" s="42">
        <f t="shared" si="32"/>
        <v>0</v>
      </c>
      <c r="T323" s="42">
        <f t="shared" si="33"/>
        <v>0</v>
      </c>
      <c r="U323" s="43">
        <f t="shared" si="34"/>
        <v>0</v>
      </c>
    </row>
    <row r="324" s="17" customFormat="1" ht="27" spans="1:21">
      <c r="A324" s="26">
        <v>321</v>
      </c>
      <c r="B324" s="26" t="s">
        <v>14</v>
      </c>
      <c r="C324" s="41" t="s">
        <v>354</v>
      </c>
      <c r="D324" s="40">
        <v>0</v>
      </c>
      <c r="E324" s="40">
        <v>0</v>
      </c>
      <c r="F324" s="40">
        <v>0</v>
      </c>
      <c r="G324" s="40">
        <v>0</v>
      </c>
      <c r="H324" s="40">
        <v>0</v>
      </c>
      <c r="I324" s="40">
        <v>0</v>
      </c>
      <c r="J324" s="40">
        <v>0</v>
      </c>
      <c r="K324" s="40">
        <v>0</v>
      </c>
      <c r="L324" s="40"/>
      <c r="M324" s="40">
        <v>0</v>
      </c>
      <c r="N324" s="40">
        <v>0</v>
      </c>
      <c r="O324" s="40">
        <v>0</v>
      </c>
      <c r="P324" s="40">
        <v>0</v>
      </c>
      <c r="Q324" s="38">
        <f t="shared" si="30"/>
        <v>0</v>
      </c>
      <c r="R324" s="42">
        <f t="shared" si="31"/>
        <v>0</v>
      </c>
      <c r="S324" s="42">
        <f t="shared" si="32"/>
        <v>0</v>
      </c>
      <c r="T324" s="42">
        <f t="shared" si="33"/>
        <v>0</v>
      </c>
      <c r="U324" s="43">
        <f t="shared" si="34"/>
        <v>0</v>
      </c>
    </row>
    <row r="325" s="17" customFormat="1" spans="1:21">
      <c r="A325" s="26">
        <v>322</v>
      </c>
      <c r="B325" s="26" t="s">
        <v>14</v>
      </c>
      <c r="C325" s="41" t="s">
        <v>355</v>
      </c>
      <c r="D325" s="40">
        <v>0</v>
      </c>
      <c r="E325" s="40">
        <v>0</v>
      </c>
      <c r="F325" s="40">
        <v>0</v>
      </c>
      <c r="G325" s="40">
        <v>0</v>
      </c>
      <c r="H325" s="40">
        <v>0</v>
      </c>
      <c r="I325" s="40">
        <v>0</v>
      </c>
      <c r="J325" s="40">
        <v>0</v>
      </c>
      <c r="K325" s="40">
        <v>0</v>
      </c>
      <c r="L325" s="40"/>
      <c r="M325" s="40">
        <v>0</v>
      </c>
      <c r="N325" s="40">
        <v>0</v>
      </c>
      <c r="O325" s="40">
        <v>0</v>
      </c>
      <c r="P325" s="40">
        <v>0</v>
      </c>
      <c r="Q325" s="38">
        <f t="shared" si="30"/>
        <v>0</v>
      </c>
      <c r="R325" s="42">
        <f t="shared" si="31"/>
        <v>0</v>
      </c>
      <c r="S325" s="42">
        <f t="shared" si="32"/>
        <v>0</v>
      </c>
      <c r="T325" s="42">
        <f t="shared" si="33"/>
        <v>0</v>
      </c>
      <c r="U325" s="43">
        <f t="shared" si="34"/>
        <v>0</v>
      </c>
    </row>
    <row r="326" s="17" customFormat="1" ht="27" spans="1:21">
      <c r="A326" s="26">
        <v>323</v>
      </c>
      <c r="B326" s="26" t="s">
        <v>14</v>
      </c>
      <c r="C326" s="41" t="s">
        <v>356</v>
      </c>
      <c r="D326" s="40">
        <v>0</v>
      </c>
      <c r="E326" s="40">
        <v>0</v>
      </c>
      <c r="F326" s="40">
        <v>0</v>
      </c>
      <c r="G326" s="40">
        <v>0</v>
      </c>
      <c r="H326" s="40">
        <v>0</v>
      </c>
      <c r="I326" s="40">
        <v>0</v>
      </c>
      <c r="J326" s="40">
        <v>0</v>
      </c>
      <c r="K326" s="40">
        <v>0</v>
      </c>
      <c r="L326" s="40"/>
      <c r="M326" s="40">
        <v>0</v>
      </c>
      <c r="N326" s="40">
        <v>0</v>
      </c>
      <c r="O326" s="40">
        <v>0</v>
      </c>
      <c r="P326" s="40">
        <v>0</v>
      </c>
      <c r="Q326" s="38">
        <f t="shared" si="30"/>
        <v>0</v>
      </c>
      <c r="R326" s="42">
        <f t="shared" si="31"/>
        <v>0</v>
      </c>
      <c r="S326" s="42">
        <f t="shared" si="32"/>
        <v>0</v>
      </c>
      <c r="T326" s="42">
        <f t="shared" si="33"/>
        <v>0</v>
      </c>
      <c r="U326" s="43">
        <f t="shared" si="34"/>
        <v>0</v>
      </c>
    </row>
    <row r="327" s="17" customFormat="1" ht="27" spans="1:21">
      <c r="A327" s="26">
        <v>324</v>
      </c>
      <c r="B327" s="26" t="s">
        <v>14</v>
      </c>
      <c r="C327" s="41" t="s">
        <v>357</v>
      </c>
      <c r="D327" s="40">
        <v>0</v>
      </c>
      <c r="E327" s="40">
        <v>0</v>
      </c>
      <c r="F327" s="40">
        <v>0</v>
      </c>
      <c r="G327" s="40">
        <v>0</v>
      </c>
      <c r="H327" s="40">
        <v>0</v>
      </c>
      <c r="I327" s="40">
        <v>0</v>
      </c>
      <c r="J327" s="40">
        <v>0</v>
      </c>
      <c r="K327" s="40">
        <v>0</v>
      </c>
      <c r="L327" s="40"/>
      <c r="M327" s="40">
        <v>0</v>
      </c>
      <c r="N327" s="40">
        <v>0</v>
      </c>
      <c r="O327" s="40">
        <v>0</v>
      </c>
      <c r="P327" s="40">
        <v>0</v>
      </c>
      <c r="Q327" s="38">
        <f t="shared" si="30"/>
        <v>0</v>
      </c>
      <c r="R327" s="42">
        <f t="shared" si="31"/>
        <v>0</v>
      </c>
      <c r="S327" s="42">
        <f t="shared" si="32"/>
        <v>0</v>
      </c>
      <c r="T327" s="42">
        <f t="shared" si="33"/>
        <v>0</v>
      </c>
      <c r="U327" s="43">
        <f t="shared" si="34"/>
        <v>0</v>
      </c>
    </row>
    <row r="328" s="17" customFormat="1" ht="40.5" spans="1:21">
      <c r="A328" s="26">
        <v>325</v>
      </c>
      <c r="B328" s="26" t="s">
        <v>14</v>
      </c>
      <c r="C328" s="41" t="s">
        <v>358</v>
      </c>
      <c r="D328" s="40">
        <v>0</v>
      </c>
      <c r="E328" s="40">
        <v>0</v>
      </c>
      <c r="F328" s="40">
        <v>0</v>
      </c>
      <c r="G328" s="40">
        <v>0</v>
      </c>
      <c r="H328" s="40">
        <v>0</v>
      </c>
      <c r="I328" s="40">
        <v>0</v>
      </c>
      <c r="J328" s="40">
        <v>0</v>
      </c>
      <c r="K328" s="40">
        <v>0</v>
      </c>
      <c r="L328" s="40"/>
      <c r="M328" s="40">
        <v>0</v>
      </c>
      <c r="N328" s="40">
        <v>0</v>
      </c>
      <c r="O328" s="40">
        <v>0</v>
      </c>
      <c r="P328" s="40">
        <v>0</v>
      </c>
      <c r="Q328" s="38">
        <f t="shared" si="30"/>
        <v>0</v>
      </c>
      <c r="R328" s="42">
        <f t="shared" si="31"/>
        <v>0</v>
      </c>
      <c r="S328" s="42">
        <f t="shared" si="32"/>
        <v>0</v>
      </c>
      <c r="T328" s="42">
        <f t="shared" si="33"/>
        <v>0</v>
      </c>
      <c r="U328" s="43">
        <f t="shared" si="34"/>
        <v>0</v>
      </c>
    </row>
    <row r="329" s="17" customFormat="1" ht="27" spans="1:21">
      <c r="A329" s="26">
        <v>326</v>
      </c>
      <c r="B329" s="26" t="s">
        <v>14</v>
      </c>
      <c r="C329" s="41" t="s">
        <v>359</v>
      </c>
      <c r="D329" s="40">
        <v>0</v>
      </c>
      <c r="E329" s="40">
        <v>0</v>
      </c>
      <c r="F329" s="40">
        <v>0</v>
      </c>
      <c r="G329" s="40">
        <v>0</v>
      </c>
      <c r="H329" s="40">
        <v>0</v>
      </c>
      <c r="I329" s="40">
        <v>0</v>
      </c>
      <c r="J329" s="40">
        <v>0</v>
      </c>
      <c r="K329" s="40">
        <v>0</v>
      </c>
      <c r="L329" s="40"/>
      <c r="M329" s="40">
        <v>0</v>
      </c>
      <c r="N329" s="40">
        <v>0</v>
      </c>
      <c r="O329" s="40">
        <v>0</v>
      </c>
      <c r="P329" s="40">
        <v>0</v>
      </c>
      <c r="Q329" s="38">
        <f t="shared" si="30"/>
        <v>0</v>
      </c>
      <c r="R329" s="42">
        <f t="shared" si="31"/>
        <v>0</v>
      </c>
      <c r="S329" s="42">
        <f t="shared" si="32"/>
        <v>0</v>
      </c>
      <c r="T329" s="42">
        <f t="shared" si="33"/>
        <v>0</v>
      </c>
      <c r="U329" s="43">
        <f t="shared" si="34"/>
        <v>0</v>
      </c>
    </row>
    <row r="330" s="17" customFormat="1" ht="27" spans="1:21">
      <c r="A330" s="26">
        <v>327</v>
      </c>
      <c r="B330" s="26" t="s">
        <v>14</v>
      </c>
      <c r="C330" s="41" t="s">
        <v>360</v>
      </c>
      <c r="D330" s="40">
        <v>0</v>
      </c>
      <c r="E330" s="40">
        <v>0</v>
      </c>
      <c r="F330" s="40">
        <v>0</v>
      </c>
      <c r="G330" s="40">
        <v>0</v>
      </c>
      <c r="H330" s="40">
        <v>0</v>
      </c>
      <c r="I330" s="40">
        <v>0</v>
      </c>
      <c r="J330" s="40">
        <v>0</v>
      </c>
      <c r="K330" s="40">
        <v>0</v>
      </c>
      <c r="L330" s="40"/>
      <c r="M330" s="40">
        <v>0</v>
      </c>
      <c r="N330" s="40">
        <v>0</v>
      </c>
      <c r="O330" s="40">
        <v>0</v>
      </c>
      <c r="P330" s="40">
        <v>0</v>
      </c>
      <c r="Q330" s="38">
        <f t="shared" si="30"/>
        <v>0</v>
      </c>
      <c r="R330" s="42">
        <f t="shared" si="31"/>
        <v>0</v>
      </c>
      <c r="S330" s="42">
        <f t="shared" si="32"/>
        <v>0</v>
      </c>
      <c r="T330" s="42">
        <f t="shared" si="33"/>
        <v>0</v>
      </c>
      <c r="U330" s="43">
        <f t="shared" si="34"/>
        <v>0</v>
      </c>
    </row>
    <row r="331" s="17" customFormat="1" ht="27" spans="1:21">
      <c r="A331" s="26">
        <v>328</v>
      </c>
      <c r="B331" s="26" t="s">
        <v>14</v>
      </c>
      <c r="C331" s="41" t="s">
        <v>361</v>
      </c>
      <c r="D331" s="40">
        <v>0</v>
      </c>
      <c r="E331" s="40">
        <v>0</v>
      </c>
      <c r="F331" s="40">
        <v>0</v>
      </c>
      <c r="G331" s="40">
        <v>0</v>
      </c>
      <c r="H331" s="40">
        <v>0</v>
      </c>
      <c r="I331" s="40">
        <v>0</v>
      </c>
      <c r="J331" s="40">
        <v>0</v>
      </c>
      <c r="K331" s="40">
        <v>0</v>
      </c>
      <c r="L331" s="40"/>
      <c r="M331" s="40">
        <v>0</v>
      </c>
      <c r="N331" s="40">
        <v>0</v>
      </c>
      <c r="O331" s="40">
        <v>0</v>
      </c>
      <c r="P331" s="40">
        <v>0</v>
      </c>
      <c r="Q331" s="38">
        <f t="shared" si="30"/>
        <v>0</v>
      </c>
      <c r="R331" s="42">
        <f t="shared" si="31"/>
        <v>0</v>
      </c>
      <c r="S331" s="42">
        <f t="shared" si="32"/>
        <v>0</v>
      </c>
      <c r="T331" s="42">
        <f t="shared" si="33"/>
        <v>0</v>
      </c>
      <c r="U331" s="43">
        <f t="shared" si="34"/>
        <v>0</v>
      </c>
    </row>
    <row r="332" s="17" customFormat="1" ht="27" spans="1:21">
      <c r="A332" s="26">
        <v>329</v>
      </c>
      <c r="B332" s="26" t="s">
        <v>14</v>
      </c>
      <c r="C332" s="41" t="s">
        <v>362</v>
      </c>
      <c r="D332" s="40">
        <v>0</v>
      </c>
      <c r="E332" s="40">
        <v>0</v>
      </c>
      <c r="F332" s="40">
        <v>0</v>
      </c>
      <c r="G332" s="40">
        <v>0</v>
      </c>
      <c r="H332" s="40">
        <v>0</v>
      </c>
      <c r="I332" s="40">
        <v>0</v>
      </c>
      <c r="J332" s="40">
        <v>0</v>
      </c>
      <c r="K332" s="40">
        <v>0</v>
      </c>
      <c r="L332" s="40"/>
      <c r="M332" s="40">
        <v>0</v>
      </c>
      <c r="N332" s="40">
        <v>0</v>
      </c>
      <c r="O332" s="40">
        <v>0</v>
      </c>
      <c r="P332" s="40">
        <v>0</v>
      </c>
      <c r="Q332" s="38">
        <f t="shared" si="30"/>
        <v>0</v>
      </c>
      <c r="R332" s="42">
        <f t="shared" si="31"/>
        <v>0</v>
      </c>
      <c r="S332" s="42">
        <f t="shared" si="32"/>
        <v>0</v>
      </c>
      <c r="T332" s="42">
        <f t="shared" si="33"/>
        <v>0</v>
      </c>
      <c r="U332" s="43">
        <f t="shared" si="34"/>
        <v>0</v>
      </c>
    </row>
    <row r="333" s="17" customFormat="1" ht="27" spans="1:21">
      <c r="A333" s="26">
        <v>330</v>
      </c>
      <c r="B333" s="26" t="s">
        <v>14</v>
      </c>
      <c r="C333" s="41" t="s">
        <v>363</v>
      </c>
      <c r="D333" s="40">
        <v>0</v>
      </c>
      <c r="E333" s="40">
        <v>0</v>
      </c>
      <c r="F333" s="40">
        <v>0</v>
      </c>
      <c r="G333" s="40">
        <v>0</v>
      </c>
      <c r="H333" s="40">
        <v>0</v>
      </c>
      <c r="I333" s="40">
        <v>0</v>
      </c>
      <c r="J333" s="40">
        <v>0</v>
      </c>
      <c r="K333" s="40">
        <v>0</v>
      </c>
      <c r="L333" s="40"/>
      <c r="M333" s="40">
        <v>0</v>
      </c>
      <c r="N333" s="40">
        <v>0</v>
      </c>
      <c r="O333" s="40">
        <v>0</v>
      </c>
      <c r="P333" s="40">
        <v>0</v>
      </c>
      <c r="Q333" s="38">
        <f t="shared" si="30"/>
        <v>0</v>
      </c>
      <c r="R333" s="42">
        <f t="shared" si="31"/>
        <v>0</v>
      </c>
      <c r="S333" s="42">
        <f t="shared" si="32"/>
        <v>0</v>
      </c>
      <c r="T333" s="42">
        <f t="shared" si="33"/>
        <v>0</v>
      </c>
      <c r="U333" s="43">
        <f t="shared" si="34"/>
        <v>0</v>
      </c>
    </row>
    <row r="334" s="17" customFormat="1" ht="27" spans="1:21">
      <c r="A334" s="26">
        <v>331</v>
      </c>
      <c r="B334" s="26" t="s">
        <v>14</v>
      </c>
      <c r="C334" s="41" t="s">
        <v>364</v>
      </c>
      <c r="D334" s="40">
        <v>0</v>
      </c>
      <c r="E334" s="40">
        <v>0</v>
      </c>
      <c r="F334" s="40">
        <v>0</v>
      </c>
      <c r="G334" s="40">
        <v>0</v>
      </c>
      <c r="H334" s="40">
        <v>0</v>
      </c>
      <c r="I334" s="40">
        <v>0</v>
      </c>
      <c r="J334" s="40">
        <v>0</v>
      </c>
      <c r="K334" s="40">
        <v>0</v>
      </c>
      <c r="L334" s="40"/>
      <c r="M334" s="40">
        <v>0</v>
      </c>
      <c r="N334" s="40">
        <v>0</v>
      </c>
      <c r="O334" s="40">
        <v>0</v>
      </c>
      <c r="P334" s="40">
        <v>0</v>
      </c>
      <c r="Q334" s="38">
        <f t="shared" si="30"/>
        <v>0</v>
      </c>
      <c r="R334" s="42">
        <f t="shared" si="31"/>
        <v>0</v>
      </c>
      <c r="S334" s="42">
        <f t="shared" si="32"/>
        <v>0</v>
      </c>
      <c r="T334" s="42">
        <f t="shared" si="33"/>
        <v>0</v>
      </c>
      <c r="U334" s="43">
        <f t="shared" si="34"/>
        <v>0</v>
      </c>
    </row>
    <row r="335" s="17" customFormat="1" ht="27" spans="1:21">
      <c r="A335" s="26">
        <v>332</v>
      </c>
      <c r="B335" s="26" t="s">
        <v>14</v>
      </c>
      <c r="C335" s="41" t="s">
        <v>365</v>
      </c>
      <c r="D335" s="40">
        <v>0</v>
      </c>
      <c r="E335" s="40">
        <v>0</v>
      </c>
      <c r="F335" s="40">
        <v>0</v>
      </c>
      <c r="G335" s="40">
        <v>0</v>
      </c>
      <c r="H335" s="40">
        <v>0</v>
      </c>
      <c r="I335" s="40">
        <v>0</v>
      </c>
      <c r="J335" s="40">
        <v>0</v>
      </c>
      <c r="K335" s="40">
        <v>0</v>
      </c>
      <c r="L335" s="40"/>
      <c r="M335" s="40">
        <v>0</v>
      </c>
      <c r="N335" s="40">
        <v>0</v>
      </c>
      <c r="O335" s="40">
        <v>0</v>
      </c>
      <c r="P335" s="40">
        <v>0</v>
      </c>
      <c r="Q335" s="38">
        <f t="shared" si="30"/>
        <v>0</v>
      </c>
      <c r="R335" s="42">
        <f t="shared" si="31"/>
        <v>0</v>
      </c>
      <c r="S335" s="42">
        <f t="shared" si="32"/>
        <v>0</v>
      </c>
      <c r="T335" s="42">
        <f t="shared" si="33"/>
        <v>0</v>
      </c>
      <c r="U335" s="43">
        <f t="shared" si="34"/>
        <v>0</v>
      </c>
    </row>
    <row r="336" s="17" customFormat="1" ht="40.5" spans="1:21">
      <c r="A336" s="26">
        <v>333</v>
      </c>
      <c r="B336" s="26" t="s">
        <v>14</v>
      </c>
      <c r="C336" s="41" t="s">
        <v>366</v>
      </c>
      <c r="D336" s="40">
        <v>0</v>
      </c>
      <c r="E336" s="40">
        <v>0</v>
      </c>
      <c r="F336" s="40">
        <v>0</v>
      </c>
      <c r="G336" s="40">
        <v>0</v>
      </c>
      <c r="H336" s="40">
        <v>0</v>
      </c>
      <c r="I336" s="40">
        <v>0</v>
      </c>
      <c r="J336" s="40">
        <v>0</v>
      </c>
      <c r="K336" s="40">
        <v>0</v>
      </c>
      <c r="L336" s="40"/>
      <c r="M336" s="40">
        <v>0</v>
      </c>
      <c r="N336" s="40">
        <v>0</v>
      </c>
      <c r="O336" s="40">
        <v>0</v>
      </c>
      <c r="P336" s="40">
        <v>0</v>
      </c>
      <c r="Q336" s="38">
        <f t="shared" si="30"/>
        <v>0</v>
      </c>
      <c r="R336" s="42">
        <f t="shared" si="31"/>
        <v>0</v>
      </c>
      <c r="S336" s="42">
        <f t="shared" si="32"/>
        <v>0</v>
      </c>
      <c r="T336" s="42">
        <f t="shared" si="33"/>
        <v>0</v>
      </c>
      <c r="U336" s="43">
        <f t="shared" si="34"/>
        <v>0</v>
      </c>
    </row>
    <row r="337" s="17" customFormat="1" ht="27" spans="1:21">
      <c r="A337" s="26">
        <v>334</v>
      </c>
      <c r="B337" s="26" t="s">
        <v>14</v>
      </c>
      <c r="C337" s="41" t="s">
        <v>367</v>
      </c>
      <c r="D337" s="40">
        <v>0</v>
      </c>
      <c r="E337" s="40">
        <v>0</v>
      </c>
      <c r="F337" s="40">
        <v>0</v>
      </c>
      <c r="G337" s="40">
        <v>0</v>
      </c>
      <c r="H337" s="40">
        <v>0</v>
      </c>
      <c r="I337" s="40">
        <v>0</v>
      </c>
      <c r="J337" s="40">
        <v>0</v>
      </c>
      <c r="K337" s="40">
        <v>0</v>
      </c>
      <c r="L337" s="40"/>
      <c r="M337" s="40">
        <v>0</v>
      </c>
      <c r="N337" s="40">
        <v>0</v>
      </c>
      <c r="O337" s="40">
        <v>0</v>
      </c>
      <c r="P337" s="40">
        <v>0</v>
      </c>
      <c r="Q337" s="38">
        <f t="shared" si="30"/>
        <v>0</v>
      </c>
      <c r="R337" s="42">
        <f t="shared" si="31"/>
        <v>0</v>
      </c>
      <c r="S337" s="42">
        <f t="shared" si="32"/>
        <v>0</v>
      </c>
      <c r="T337" s="42">
        <f t="shared" si="33"/>
        <v>0</v>
      </c>
      <c r="U337" s="43">
        <f t="shared" si="34"/>
        <v>0</v>
      </c>
    </row>
    <row r="338" s="17" customFormat="1" spans="1:21">
      <c r="A338" s="26">
        <v>335</v>
      </c>
      <c r="B338" s="26" t="s">
        <v>14</v>
      </c>
      <c r="C338" s="41" t="s">
        <v>368</v>
      </c>
      <c r="D338" s="40">
        <v>0</v>
      </c>
      <c r="E338" s="40">
        <v>0</v>
      </c>
      <c r="F338" s="40">
        <v>0</v>
      </c>
      <c r="G338" s="40">
        <v>0</v>
      </c>
      <c r="H338" s="40">
        <v>0</v>
      </c>
      <c r="I338" s="40">
        <v>0</v>
      </c>
      <c r="J338" s="40">
        <v>0</v>
      </c>
      <c r="K338" s="40">
        <v>0</v>
      </c>
      <c r="L338" s="40"/>
      <c r="M338" s="40">
        <v>0</v>
      </c>
      <c r="N338" s="40">
        <v>0</v>
      </c>
      <c r="O338" s="40">
        <v>0</v>
      </c>
      <c r="P338" s="40">
        <v>0</v>
      </c>
      <c r="Q338" s="38">
        <f t="shared" si="30"/>
        <v>0</v>
      </c>
      <c r="R338" s="42">
        <f t="shared" si="31"/>
        <v>0</v>
      </c>
      <c r="S338" s="42">
        <f t="shared" si="32"/>
        <v>0</v>
      </c>
      <c r="T338" s="42">
        <f t="shared" si="33"/>
        <v>0</v>
      </c>
      <c r="U338" s="43">
        <f t="shared" si="34"/>
        <v>0</v>
      </c>
    </row>
    <row r="339" s="17" customFormat="1" ht="27" spans="1:21">
      <c r="A339" s="26">
        <v>336</v>
      </c>
      <c r="B339" s="26" t="s">
        <v>14</v>
      </c>
      <c r="C339" s="41" t="s">
        <v>369</v>
      </c>
      <c r="D339" s="40">
        <v>0</v>
      </c>
      <c r="E339" s="40">
        <v>0</v>
      </c>
      <c r="F339" s="40">
        <v>0</v>
      </c>
      <c r="G339" s="40">
        <v>0</v>
      </c>
      <c r="H339" s="40">
        <v>0</v>
      </c>
      <c r="I339" s="40">
        <v>0</v>
      </c>
      <c r="J339" s="40">
        <v>0</v>
      </c>
      <c r="K339" s="40">
        <v>0</v>
      </c>
      <c r="L339" s="40"/>
      <c r="M339" s="40">
        <v>0</v>
      </c>
      <c r="N339" s="40">
        <v>0</v>
      </c>
      <c r="O339" s="40">
        <v>0</v>
      </c>
      <c r="P339" s="40">
        <v>0</v>
      </c>
      <c r="Q339" s="38">
        <f t="shared" si="30"/>
        <v>0</v>
      </c>
      <c r="R339" s="42">
        <f t="shared" si="31"/>
        <v>0</v>
      </c>
      <c r="S339" s="42">
        <f t="shared" si="32"/>
        <v>0</v>
      </c>
      <c r="T339" s="42">
        <f t="shared" si="33"/>
        <v>0</v>
      </c>
      <c r="U339" s="43">
        <f t="shared" si="34"/>
        <v>0</v>
      </c>
    </row>
    <row r="340" s="17" customFormat="1" ht="27" spans="1:21">
      <c r="A340" s="26">
        <v>337</v>
      </c>
      <c r="B340" s="26" t="s">
        <v>14</v>
      </c>
      <c r="C340" s="41" t="s">
        <v>370</v>
      </c>
      <c r="D340" s="40">
        <v>0</v>
      </c>
      <c r="E340" s="40">
        <v>0</v>
      </c>
      <c r="F340" s="40">
        <v>0</v>
      </c>
      <c r="G340" s="40">
        <v>0</v>
      </c>
      <c r="H340" s="40">
        <v>0</v>
      </c>
      <c r="I340" s="40">
        <v>0</v>
      </c>
      <c r="J340" s="40">
        <v>0</v>
      </c>
      <c r="K340" s="40">
        <v>0</v>
      </c>
      <c r="L340" s="40"/>
      <c r="M340" s="40">
        <v>0</v>
      </c>
      <c r="N340" s="40">
        <v>0</v>
      </c>
      <c r="O340" s="40">
        <v>0</v>
      </c>
      <c r="P340" s="40">
        <v>0</v>
      </c>
      <c r="Q340" s="38">
        <f t="shared" si="30"/>
        <v>0</v>
      </c>
      <c r="R340" s="42">
        <f t="shared" si="31"/>
        <v>0</v>
      </c>
      <c r="S340" s="42">
        <f t="shared" si="32"/>
        <v>0</v>
      </c>
      <c r="T340" s="42">
        <f t="shared" si="33"/>
        <v>0</v>
      </c>
      <c r="U340" s="43">
        <f t="shared" si="34"/>
        <v>0</v>
      </c>
    </row>
    <row r="341" s="17" customFormat="1" spans="1:21">
      <c r="A341" s="26">
        <v>338</v>
      </c>
      <c r="B341" s="26" t="s">
        <v>14</v>
      </c>
      <c r="C341" s="41" t="s">
        <v>371</v>
      </c>
      <c r="D341" s="40">
        <v>0</v>
      </c>
      <c r="E341" s="40">
        <v>0</v>
      </c>
      <c r="F341" s="40">
        <v>0</v>
      </c>
      <c r="G341" s="40">
        <v>0</v>
      </c>
      <c r="H341" s="40">
        <v>0</v>
      </c>
      <c r="I341" s="40">
        <v>0</v>
      </c>
      <c r="J341" s="40">
        <v>0</v>
      </c>
      <c r="K341" s="40">
        <v>0</v>
      </c>
      <c r="L341" s="40"/>
      <c r="M341" s="40">
        <v>0</v>
      </c>
      <c r="N341" s="40">
        <v>0</v>
      </c>
      <c r="O341" s="40">
        <v>0</v>
      </c>
      <c r="P341" s="40">
        <v>0</v>
      </c>
      <c r="Q341" s="38">
        <f t="shared" si="30"/>
        <v>0</v>
      </c>
      <c r="R341" s="42">
        <f t="shared" si="31"/>
        <v>0</v>
      </c>
      <c r="S341" s="42">
        <f t="shared" si="32"/>
        <v>0</v>
      </c>
      <c r="T341" s="42">
        <f t="shared" si="33"/>
        <v>0</v>
      </c>
      <c r="U341" s="43">
        <f t="shared" si="34"/>
        <v>0</v>
      </c>
    </row>
    <row r="342" s="17" customFormat="1" spans="1:21">
      <c r="A342" s="26">
        <v>339</v>
      </c>
      <c r="B342" s="26" t="s">
        <v>14</v>
      </c>
      <c r="C342" s="41" t="s">
        <v>372</v>
      </c>
      <c r="D342" s="40">
        <v>0</v>
      </c>
      <c r="E342" s="40">
        <v>0</v>
      </c>
      <c r="F342" s="40">
        <v>0</v>
      </c>
      <c r="G342" s="40">
        <v>0</v>
      </c>
      <c r="H342" s="40">
        <v>0</v>
      </c>
      <c r="I342" s="40">
        <v>0</v>
      </c>
      <c r="J342" s="40">
        <v>0</v>
      </c>
      <c r="K342" s="40">
        <v>0</v>
      </c>
      <c r="L342" s="40"/>
      <c r="M342" s="40">
        <v>0</v>
      </c>
      <c r="N342" s="40">
        <v>0</v>
      </c>
      <c r="O342" s="40">
        <v>0</v>
      </c>
      <c r="P342" s="40">
        <v>0</v>
      </c>
      <c r="Q342" s="38">
        <f t="shared" si="30"/>
        <v>0</v>
      </c>
      <c r="R342" s="42">
        <f t="shared" si="31"/>
        <v>0</v>
      </c>
      <c r="S342" s="42">
        <f t="shared" si="32"/>
        <v>0</v>
      </c>
      <c r="T342" s="42">
        <f t="shared" si="33"/>
        <v>0</v>
      </c>
      <c r="U342" s="43">
        <f t="shared" si="34"/>
        <v>0</v>
      </c>
    </row>
    <row r="343" s="17" customFormat="1" ht="27" spans="1:21">
      <c r="A343" s="26">
        <v>340</v>
      </c>
      <c r="B343" s="26" t="s">
        <v>14</v>
      </c>
      <c r="C343" s="41" t="s">
        <v>373</v>
      </c>
      <c r="D343" s="40">
        <v>0</v>
      </c>
      <c r="E343" s="40">
        <v>0</v>
      </c>
      <c r="F343" s="40">
        <v>0</v>
      </c>
      <c r="G343" s="40">
        <v>0</v>
      </c>
      <c r="H343" s="40">
        <v>0</v>
      </c>
      <c r="I343" s="40">
        <v>0</v>
      </c>
      <c r="J343" s="40">
        <v>0</v>
      </c>
      <c r="K343" s="40">
        <v>0</v>
      </c>
      <c r="L343" s="40"/>
      <c r="M343" s="40">
        <v>0</v>
      </c>
      <c r="N343" s="40">
        <v>0</v>
      </c>
      <c r="O343" s="40">
        <v>0</v>
      </c>
      <c r="P343" s="40">
        <v>0</v>
      </c>
      <c r="Q343" s="38">
        <f t="shared" si="30"/>
        <v>0</v>
      </c>
      <c r="R343" s="42">
        <f t="shared" si="31"/>
        <v>0</v>
      </c>
      <c r="S343" s="42">
        <f t="shared" si="32"/>
        <v>0</v>
      </c>
      <c r="T343" s="42">
        <f t="shared" si="33"/>
        <v>0</v>
      </c>
      <c r="U343" s="43">
        <f t="shared" si="34"/>
        <v>0</v>
      </c>
    </row>
    <row r="344" s="17" customFormat="1" spans="1:21">
      <c r="A344" s="26">
        <v>341</v>
      </c>
      <c r="B344" s="26" t="s">
        <v>14</v>
      </c>
      <c r="C344" s="41" t="s">
        <v>374</v>
      </c>
      <c r="D344" s="40">
        <v>0</v>
      </c>
      <c r="E344" s="40">
        <v>0</v>
      </c>
      <c r="F344" s="40">
        <v>0</v>
      </c>
      <c r="G344" s="40">
        <v>0</v>
      </c>
      <c r="H344" s="40">
        <v>0</v>
      </c>
      <c r="I344" s="40">
        <v>0</v>
      </c>
      <c r="J344" s="40">
        <v>0</v>
      </c>
      <c r="K344" s="40">
        <v>0</v>
      </c>
      <c r="L344" s="40"/>
      <c r="M344" s="40">
        <v>0</v>
      </c>
      <c r="N344" s="40">
        <v>0</v>
      </c>
      <c r="O344" s="40">
        <v>0</v>
      </c>
      <c r="P344" s="40">
        <v>0</v>
      </c>
      <c r="Q344" s="38">
        <f t="shared" si="30"/>
        <v>0</v>
      </c>
      <c r="R344" s="42">
        <f t="shared" si="31"/>
        <v>0</v>
      </c>
      <c r="S344" s="42">
        <f t="shared" si="32"/>
        <v>0</v>
      </c>
      <c r="T344" s="42">
        <f t="shared" si="33"/>
        <v>0</v>
      </c>
      <c r="U344" s="43">
        <f t="shared" si="34"/>
        <v>0</v>
      </c>
    </row>
    <row r="345" s="17" customFormat="1" ht="27" spans="1:21">
      <c r="A345" s="26">
        <v>342</v>
      </c>
      <c r="B345" s="26" t="s">
        <v>14</v>
      </c>
      <c r="C345" s="41" t="s">
        <v>375</v>
      </c>
      <c r="D345" s="40">
        <v>0</v>
      </c>
      <c r="E345" s="40">
        <v>0</v>
      </c>
      <c r="F345" s="40">
        <v>0</v>
      </c>
      <c r="G345" s="40">
        <v>0</v>
      </c>
      <c r="H345" s="40">
        <v>0</v>
      </c>
      <c r="I345" s="40">
        <v>0</v>
      </c>
      <c r="J345" s="40">
        <v>0</v>
      </c>
      <c r="K345" s="40">
        <v>0</v>
      </c>
      <c r="L345" s="40"/>
      <c r="M345" s="40">
        <v>0</v>
      </c>
      <c r="N345" s="40">
        <v>0</v>
      </c>
      <c r="O345" s="40">
        <v>0</v>
      </c>
      <c r="P345" s="40">
        <v>0</v>
      </c>
      <c r="Q345" s="38">
        <f t="shared" si="30"/>
        <v>0</v>
      </c>
      <c r="R345" s="42">
        <f t="shared" si="31"/>
        <v>0</v>
      </c>
      <c r="S345" s="42">
        <f t="shared" si="32"/>
        <v>0</v>
      </c>
      <c r="T345" s="42">
        <f t="shared" si="33"/>
        <v>0</v>
      </c>
      <c r="U345" s="43">
        <f t="shared" si="34"/>
        <v>0</v>
      </c>
    </row>
    <row r="346" s="17" customFormat="1" ht="27" spans="1:21">
      <c r="A346" s="26">
        <v>343</v>
      </c>
      <c r="B346" s="26" t="s">
        <v>14</v>
      </c>
      <c r="C346" s="41" t="s">
        <v>376</v>
      </c>
      <c r="D346" s="40">
        <v>0</v>
      </c>
      <c r="E346" s="40">
        <v>0</v>
      </c>
      <c r="F346" s="40">
        <v>0</v>
      </c>
      <c r="G346" s="40">
        <v>0</v>
      </c>
      <c r="H346" s="40">
        <v>0</v>
      </c>
      <c r="I346" s="40">
        <v>0</v>
      </c>
      <c r="J346" s="40">
        <v>0</v>
      </c>
      <c r="K346" s="40">
        <v>0</v>
      </c>
      <c r="L346" s="40"/>
      <c r="M346" s="40">
        <v>0</v>
      </c>
      <c r="N346" s="40">
        <v>0</v>
      </c>
      <c r="O346" s="40">
        <v>0</v>
      </c>
      <c r="P346" s="40">
        <v>0</v>
      </c>
      <c r="Q346" s="38">
        <f t="shared" si="30"/>
        <v>0</v>
      </c>
      <c r="R346" s="42">
        <f t="shared" si="31"/>
        <v>0</v>
      </c>
      <c r="S346" s="42">
        <f t="shared" si="32"/>
        <v>0</v>
      </c>
      <c r="T346" s="42">
        <f t="shared" si="33"/>
        <v>0</v>
      </c>
      <c r="U346" s="43">
        <f t="shared" si="34"/>
        <v>0</v>
      </c>
    </row>
    <row r="347" s="17" customFormat="1" ht="27" spans="1:21">
      <c r="A347" s="26">
        <v>344</v>
      </c>
      <c r="B347" s="26" t="s">
        <v>14</v>
      </c>
      <c r="C347" s="41" t="s">
        <v>377</v>
      </c>
      <c r="D347" s="40">
        <v>0</v>
      </c>
      <c r="E347" s="40">
        <v>0</v>
      </c>
      <c r="F347" s="40">
        <v>0</v>
      </c>
      <c r="G347" s="40">
        <v>0</v>
      </c>
      <c r="H347" s="40">
        <v>0</v>
      </c>
      <c r="I347" s="40">
        <v>0</v>
      </c>
      <c r="J347" s="40">
        <v>0</v>
      </c>
      <c r="K347" s="40">
        <v>0</v>
      </c>
      <c r="L347" s="40"/>
      <c r="M347" s="40">
        <v>0</v>
      </c>
      <c r="N347" s="40">
        <v>0</v>
      </c>
      <c r="O347" s="40">
        <v>0</v>
      </c>
      <c r="P347" s="40">
        <v>0</v>
      </c>
      <c r="Q347" s="38">
        <f t="shared" si="30"/>
        <v>0</v>
      </c>
      <c r="R347" s="42">
        <f t="shared" si="31"/>
        <v>0</v>
      </c>
      <c r="S347" s="42">
        <f t="shared" si="32"/>
        <v>0</v>
      </c>
      <c r="T347" s="42">
        <f t="shared" si="33"/>
        <v>0</v>
      </c>
      <c r="U347" s="43">
        <f t="shared" si="34"/>
        <v>0</v>
      </c>
    </row>
    <row r="348" s="17" customFormat="1" ht="27" spans="1:21">
      <c r="A348" s="26">
        <v>345</v>
      </c>
      <c r="B348" s="26" t="s">
        <v>14</v>
      </c>
      <c r="C348" s="41" t="s">
        <v>378</v>
      </c>
      <c r="D348" s="40">
        <v>0</v>
      </c>
      <c r="E348" s="40">
        <v>0</v>
      </c>
      <c r="F348" s="40">
        <v>0</v>
      </c>
      <c r="G348" s="40">
        <v>0</v>
      </c>
      <c r="H348" s="40">
        <v>0</v>
      </c>
      <c r="I348" s="40">
        <v>0</v>
      </c>
      <c r="J348" s="40">
        <v>0</v>
      </c>
      <c r="K348" s="40">
        <v>0</v>
      </c>
      <c r="L348" s="40"/>
      <c r="M348" s="40">
        <v>0</v>
      </c>
      <c r="N348" s="40">
        <v>0</v>
      </c>
      <c r="O348" s="40">
        <v>0</v>
      </c>
      <c r="P348" s="40">
        <v>0</v>
      </c>
      <c r="Q348" s="38">
        <f t="shared" si="30"/>
        <v>0</v>
      </c>
      <c r="R348" s="42">
        <f t="shared" si="31"/>
        <v>0</v>
      </c>
      <c r="S348" s="42">
        <f t="shared" si="32"/>
        <v>0</v>
      </c>
      <c r="T348" s="42">
        <f t="shared" si="33"/>
        <v>0</v>
      </c>
      <c r="U348" s="43">
        <f t="shared" si="34"/>
        <v>0</v>
      </c>
    </row>
    <row r="349" s="17" customFormat="1" ht="27" spans="1:21">
      <c r="A349" s="26">
        <v>346</v>
      </c>
      <c r="B349" s="26" t="s">
        <v>14</v>
      </c>
      <c r="C349" s="41" t="s">
        <v>379</v>
      </c>
      <c r="D349" s="40">
        <v>0</v>
      </c>
      <c r="E349" s="40">
        <v>0</v>
      </c>
      <c r="F349" s="40">
        <v>0</v>
      </c>
      <c r="G349" s="40">
        <v>0</v>
      </c>
      <c r="H349" s="40">
        <v>0</v>
      </c>
      <c r="I349" s="40">
        <v>0</v>
      </c>
      <c r="J349" s="40">
        <v>0</v>
      </c>
      <c r="K349" s="40">
        <v>0</v>
      </c>
      <c r="L349" s="40"/>
      <c r="M349" s="40">
        <v>0</v>
      </c>
      <c r="N349" s="40">
        <v>0</v>
      </c>
      <c r="O349" s="40">
        <v>0</v>
      </c>
      <c r="P349" s="40">
        <v>0</v>
      </c>
      <c r="Q349" s="38">
        <f t="shared" si="30"/>
        <v>0</v>
      </c>
      <c r="R349" s="42">
        <f t="shared" si="31"/>
        <v>0</v>
      </c>
      <c r="S349" s="42">
        <f t="shared" si="32"/>
        <v>0</v>
      </c>
      <c r="T349" s="42">
        <f t="shared" si="33"/>
        <v>0</v>
      </c>
      <c r="U349" s="43">
        <f t="shared" si="34"/>
        <v>0</v>
      </c>
    </row>
    <row r="350" s="17" customFormat="1" ht="27" spans="1:21">
      <c r="A350" s="26">
        <v>347</v>
      </c>
      <c r="B350" s="26" t="s">
        <v>14</v>
      </c>
      <c r="C350" s="41" t="s">
        <v>380</v>
      </c>
      <c r="D350" s="40">
        <v>0</v>
      </c>
      <c r="E350" s="40">
        <v>0</v>
      </c>
      <c r="F350" s="40">
        <v>0</v>
      </c>
      <c r="G350" s="40">
        <v>0</v>
      </c>
      <c r="H350" s="40">
        <v>0</v>
      </c>
      <c r="I350" s="40">
        <v>0</v>
      </c>
      <c r="J350" s="40">
        <v>0</v>
      </c>
      <c r="K350" s="40">
        <v>0</v>
      </c>
      <c r="L350" s="40"/>
      <c r="M350" s="40">
        <v>0</v>
      </c>
      <c r="N350" s="40">
        <v>0</v>
      </c>
      <c r="O350" s="40">
        <v>0</v>
      </c>
      <c r="P350" s="40">
        <v>0</v>
      </c>
      <c r="Q350" s="38">
        <f t="shared" si="30"/>
        <v>0</v>
      </c>
      <c r="R350" s="42">
        <f t="shared" si="31"/>
        <v>0</v>
      </c>
      <c r="S350" s="42">
        <f t="shared" si="32"/>
        <v>0</v>
      </c>
      <c r="T350" s="42">
        <f t="shared" si="33"/>
        <v>0</v>
      </c>
      <c r="U350" s="43">
        <f t="shared" si="34"/>
        <v>0</v>
      </c>
    </row>
    <row r="351" s="17" customFormat="1" ht="27" spans="1:21">
      <c r="A351" s="26">
        <v>348</v>
      </c>
      <c r="B351" s="26" t="s">
        <v>14</v>
      </c>
      <c r="C351" s="41" t="s">
        <v>381</v>
      </c>
      <c r="D351" s="40">
        <v>0</v>
      </c>
      <c r="E351" s="40">
        <v>0</v>
      </c>
      <c r="F351" s="40">
        <v>0</v>
      </c>
      <c r="G351" s="40">
        <v>0</v>
      </c>
      <c r="H351" s="40">
        <v>0</v>
      </c>
      <c r="I351" s="40">
        <v>0</v>
      </c>
      <c r="J351" s="40">
        <v>0</v>
      </c>
      <c r="K351" s="40">
        <v>0</v>
      </c>
      <c r="L351" s="40"/>
      <c r="M351" s="40">
        <v>0</v>
      </c>
      <c r="N351" s="40">
        <v>0</v>
      </c>
      <c r="O351" s="40">
        <v>0</v>
      </c>
      <c r="P351" s="40">
        <v>0</v>
      </c>
      <c r="Q351" s="38">
        <f t="shared" si="30"/>
        <v>0</v>
      </c>
      <c r="R351" s="42">
        <f t="shared" si="31"/>
        <v>0</v>
      </c>
      <c r="S351" s="42">
        <f t="shared" si="32"/>
        <v>0</v>
      </c>
      <c r="T351" s="42">
        <f t="shared" si="33"/>
        <v>0</v>
      </c>
      <c r="U351" s="43">
        <f t="shared" si="34"/>
        <v>0</v>
      </c>
    </row>
    <row r="352" s="17" customFormat="1" ht="27" spans="1:21">
      <c r="A352" s="26">
        <v>349</v>
      </c>
      <c r="B352" s="26" t="s">
        <v>14</v>
      </c>
      <c r="C352" s="41" t="s">
        <v>382</v>
      </c>
      <c r="D352" s="40">
        <v>0</v>
      </c>
      <c r="E352" s="40">
        <v>0</v>
      </c>
      <c r="F352" s="40">
        <v>0</v>
      </c>
      <c r="G352" s="40">
        <v>0</v>
      </c>
      <c r="H352" s="40">
        <v>0</v>
      </c>
      <c r="I352" s="40">
        <v>0</v>
      </c>
      <c r="J352" s="40">
        <v>0</v>
      </c>
      <c r="K352" s="40">
        <v>0</v>
      </c>
      <c r="L352" s="40"/>
      <c r="M352" s="40">
        <v>0</v>
      </c>
      <c r="N352" s="40">
        <v>0</v>
      </c>
      <c r="O352" s="40">
        <v>0</v>
      </c>
      <c r="P352" s="40">
        <v>0</v>
      </c>
      <c r="Q352" s="38">
        <f t="shared" si="30"/>
        <v>0</v>
      </c>
      <c r="R352" s="42">
        <f t="shared" si="31"/>
        <v>0</v>
      </c>
      <c r="S352" s="42">
        <f t="shared" si="32"/>
        <v>0</v>
      </c>
      <c r="T352" s="42">
        <f t="shared" si="33"/>
        <v>0</v>
      </c>
      <c r="U352" s="43">
        <f t="shared" si="34"/>
        <v>0</v>
      </c>
    </row>
    <row r="353" s="17" customFormat="1" ht="27" spans="1:21">
      <c r="A353" s="26">
        <v>350</v>
      </c>
      <c r="B353" s="26" t="s">
        <v>14</v>
      </c>
      <c r="C353" s="41" t="s">
        <v>383</v>
      </c>
      <c r="D353" s="40">
        <v>0</v>
      </c>
      <c r="E353" s="40">
        <v>0</v>
      </c>
      <c r="F353" s="40">
        <v>0</v>
      </c>
      <c r="G353" s="40">
        <v>0</v>
      </c>
      <c r="H353" s="40">
        <v>0</v>
      </c>
      <c r="I353" s="40">
        <v>0</v>
      </c>
      <c r="J353" s="40">
        <v>0</v>
      </c>
      <c r="K353" s="40">
        <v>0</v>
      </c>
      <c r="L353" s="40"/>
      <c r="M353" s="40">
        <v>0</v>
      </c>
      <c r="N353" s="40">
        <v>0</v>
      </c>
      <c r="O353" s="40">
        <v>0</v>
      </c>
      <c r="P353" s="40">
        <v>0</v>
      </c>
      <c r="Q353" s="38">
        <f t="shared" si="30"/>
        <v>0</v>
      </c>
      <c r="R353" s="42">
        <f t="shared" si="31"/>
        <v>0</v>
      </c>
      <c r="S353" s="42">
        <f t="shared" si="32"/>
        <v>0</v>
      </c>
      <c r="T353" s="42">
        <f t="shared" si="33"/>
        <v>0</v>
      </c>
      <c r="U353" s="43">
        <f t="shared" si="34"/>
        <v>0</v>
      </c>
    </row>
    <row r="354" s="17" customFormat="1" spans="1:21">
      <c r="A354" s="26">
        <v>351</v>
      </c>
      <c r="B354" s="26" t="s">
        <v>14</v>
      </c>
      <c r="C354" s="41" t="s">
        <v>384</v>
      </c>
      <c r="D354" s="40">
        <v>0</v>
      </c>
      <c r="E354" s="40">
        <v>0</v>
      </c>
      <c r="F354" s="40">
        <v>0</v>
      </c>
      <c r="G354" s="40">
        <v>0</v>
      </c>
      <c r="H354" s="40">
        <v>0</v>
      </c>
      <c r="I354" s="40">
        <v>0</v>
      </c>
      <c r="J354" s="40">
        <v>0</v>
      </c>
      <c r="K354" s="40">
        <v>0</v>
      </c>
      <c r="L354" s="40"/>
      <c r="M354" s="40">
        <v>0</v>
      </c>
      <c r="N354" s="40">
        <v>0</v>
      </c>
      <c r="O354" s="40">
        <v>0</v>
      </c>
      <c r="P354" s="40">
        <v>0</v>
      </c>
      <c r="Q354" s="38">
        <f t="shared" si="30"/>
        <v>0</v>
      </c>
      <c r="R354" s="42">
        <f t="shared" si="31"/>
        <v>0</v>
      </c>
      <c r="S354" s="42">
        <f t="shared" si="32"/>
        <v>0</v>
      </c>
      <c r="T354" s="42">
        <f t="shared" si="33"/>
        <v>0</v>
      </c>
      <c r="U354" s="43">
        <f t="shared" si="34"/>
        <v>0</v>
      </c>
    </row>
    <row r="355" s="17" customFormat="1" spans="1:21">
      <c r="A355" s="26">
        <v>352</v>
      </c>
      <c r="B355" s="26" t="s">
        <v>14</v>
      </c>
      <c r="C355" s="41" t="s">
        <v>385</v>
      </c>
      <c r="D355" s="40">
        <v>0</v>
      </c>
      <c r="E355" s="40">
        <v>0</v>
      </c>
      <c r="F355" s="40">
        <v>0</v>
      </c>
      <c r="G355" s="40">
        <v>0</v>
      </c>
      <c r="H355" s="40">
        <v>0</v>
      </c>
      <c r="I355" s="40">
        <v>0</v>
      </c>
      <c r="J355" s="40">
        <v>0</v>
      </c>
      <c r="K355" s="40">
        <v>0</v>
      </c>
      <c r="L355" s="40"/>
      <c r="M355" s="40">
        <v>0</v>
      </c>
      <c r="N355" s="40">
        <v>0</v>
      </c>
      <c r="O355" s="40">
        <v>0</v>
      </c>
      <c r="P355" s="40">
        <v>0</v>
      </c>
      <c r="Q355" s="38">
        <f t="shared" si="30"/>
        <v>0</v>
      </c>
      <c r="R355" s="42">
        <f t="shared" si="31"/>
        <v>0</v>
      </c>
      <c r="S355" s="42">
        <f t="shared" si="32"/>
        <v>0</v>
      </c>
      <c r="T355" s="42">
        <f t="shared" si="33"/>
        <v>0</v>
      </c>
      <c r="U355" s="43">
        <f t="shared" si="34"/>
        <v>0</v>
      </c>
    </row>
    <row r="356" s="17" customFormat="1" ht="27" spans="1:21">
      <c r="A356" s="26">
        <v>353</v>
      </c>
      <c r="B356" s="26" t="s">
        <v>14</v>
      </c>
      <c r="C356" s="41" t="s">
        <v>386</v>
      </c>
      <c r="D356" s="40">
        <v>0</v>
      </c>
      <c r="E356" s="40">
        <v>0</v>
      </c>
      <c r="F356" s="40">
        <v>0</v>
      </c>
      <c r="G356" s="40">
        <v>0</v>
      </c>
      <c r="H356" s="40">
        <v>0</v>
      </c>
      <c r="I356" s="40">
        <v>0</v>
      </c>
      <c r="J356" s="40">
        <v>0</v>
      </c>
      <c r="K356" s="40">
        <v>0</v>
      </c>
      <c r="L356" s="40"/>
      <c r="M356" s="40">
        <v>0</v>
      </c>
      <c r="N356" s="40">
        <v>0</v>
      </c>
      <c r="O356" s="40">
        <v>0</v>
      </c>
      <c r="P356" s="40">
        <v>0</v>
      </c>
      <c r="Q356" s="38">
        <f t="shared" si="30"/>
        <v>0</v>
      </c>
      <c r="R356" s="42">
        <f t="shared" si="31"/>
        <v>0</v>
      </c>
      <c r="S356" s="42">
        <f t="shared" si="32"/>
        <v>0</v>
      </c>
      <c r="T356" s="42">
        <f t="shared" si="33"/>
        <v>0</v>
      </c>
      <c r="U356" s="43">
        <f t="shared" si="34"/>
        <v>0</v>
      </c>
    </row>
    <row r="357" s="17" customFormat="1" spans="1:21">
      <c r="A357" s="26">
        <v>354</v>
      </c>
      <c r="B357" s="26" t="s">
        <v>14</v>
      </c>
      <c r="C357" s="41" t="s">
        <v>387</v>
      </c>
      <c r="D357" s="40">
        <v>0</v>
      </c>
      <c r="E357" s="40">
        <v>0</v>
      </c>
      <c r="F357" s="40">
        <v>0</v>
      </c>
      <c r="G357" s="40">
        <v>0</v>
      </c>
      <c r="H357" s="40">
        <v>0</v>
      </c>
      <c r="I357" s="40">
        <v>0</v>
      </c>
      <c r="J357" s="40">
        <v>0</v>
      </c>
      <c r="K357" s="40">
        <v>0</v>
      </c>
      <c r="L357" s="40"/>
      <c r="M357" s="40">
        <v>0</v>
      </c>
      <c r="N357" s="40">
        <v>0</v>
      </c>
      <c r="O357" s="40">
        <v>0</v>
      </c>
      <c r="P357" s="40">
        <v>0</v>
      </c>
      <c r="Q357" s="38">
        <f t="shared" si="30"/>
        <v>0</v>
      </c>
      <c r="R357" s="42">
        <f t="shared" si="31"/>
        <v>0</v>
      </c>
      <c r="S357" s="42">
        <f t="shared" si="32"/>
        <v>0</v>
      </c>
      <c r="T357" s="42">
        <f t="shared" si="33"/>
        <v>0</v>
      </c>
      <c r="U357" s="43">
        <f t="shared" si="34"/>
        <v>0</v>
      </c>
    </row>
    <row r="358" s="17" customFormat="1" spans="1:21">
      <c r="A358" s="26">
        <v>355</v>
      </c>
      <c r="B358" s="26" t="s">
        <v>14</v>
      </c>
      <c r="C358" s="41" t="s">
        <v>388</v>
      </c>
      <c r="D358" s="40">
        <v>0</v>
      </c>
      <c r="E358" s="40">
        <v>0</v>
      </c>
      <c r="F358" s="40">
        <v>0</v>
      </c>
      <c r="G358" s="40">
        <v>0</v>
      </c>
      <c r="H358" s="40">
        <v>0</v>
      </c>
      <c r="I358" s="40">
        <v>0</v>
      </c>
      <c r="J358" s="40">
        <v>0</v>
      </c>
      <c r="K358" s="40">
        <v>0</v>
      </c>
      <c r="L358" s="40"/>
      <c r="M358" s="40">
        <v>0</v>
      </c>
      <c r="N358" s="40">
        <v>0</v>
      </c>
      <c r="O358" s="40">
        <v>0</v>
      </c>
      <c r="P358" s="40">
        <v>0</v>
      </c>
      <c r="Q358" s="38">
        <f t="shared" si="30"/>
        <v>0</v>
      </c>
      <c r="R358" s="42">
        <f t="shared" si="31"/>
        <v>0</v>
      </c>
      <c r="S358" s="42">
        <f t="shared" si="32"/>
        <v>0</v>
      </c>
      <c r="T358" s="42">
        <f t="shared" si="33"/>
        <v>0</v>
      </c>
      <c r="U358" s="43">
        <f t="shared" si="34"/>
        <v>0</v>
      </c>
    </row>
    <row r="359" s="17" customFormat="1" ht="27" spans="1:21">
      <c r="A359" s="26">
        <v>356</v>
      </c>
      <c r="B359" s="26" t="s">
        <v>14</v>
      </c>
      <c r="C359" s="41" t="s">
        <v>389</v>
      </c>
      <c r="D359" s="40">
        <v>0</v>
      </c>
      <c r="E359" s="40">
        <v>0</v>
      </c>
      <c r="F359" s="40">
        <v>0</v>
      </c>
      <c r="G359" s="40">
        <v>0</v>
      </c>
      <c r="H359" s="40">
        <v>0</v>
      </c>
      <c r="I359" s="40">
        <v>0</v>
      </c>
      <c r="J359" s="40">
        <v>0</v>
      </c>
      <c r="K359" s="40">
        <v>0</v>
      </c>
      <c r="L359" s="40"/>
      <c r="M359" s="40">
        <v>0</v>
      </c>
      <c r="N359" s="40">
        <v>0</v>
      </c>
      <c r="O359" s="40">
        <v>0</v>
      </c>
      <c r="P359" s="40">
        <v>0</v>
      </c>
      <c r="Q359" s="38">
        <f t="shared" si="30"/>
        <v>0</v>
      </c>
      <c r="R359" s="42">
        <f t="shared" si="31"/>
        <v>0</v>
      </c>
      <c r="S359" s="42">
        <f t="shared" si="32"/>
        <v>0</v>
      </c>
      <c r="T359" s="42">
        <f t="shared" si="33"/>
        <v>0</v>
      </c>
      <c r="U359" s="43">
        <f t="shared" si="34"/>
        <v>0</v>
      </c>
    </row>
    <row r="360" s="17" customFormat="1" ht="27" spans="1:21">
      <c r="A360" s="26">
        <v>357</v>
      </c>
      <c r="B360" s="26" t="s">
        <v>14</v>
      </c>
      <c r="C360" s="41" t="s">
        <v>390</v>
      </c>
      <c r="D360" s="40">
        <v>0</v>
      </c>
      <c r="E360" s="40">
        <v>0</v>
      </c>
      <c r="F360" s="40">
        <v>0</v>
      </c>
      <c r="G360" s="40">
        <v>0</v>
      </c>
      <c r="H360" s="40">
        <v>0</v>
      </c>
      <c r="I360" s="40">
        <v>0</v>
      </c>
      <c r="J360" s="40">
        <v>0</v>
      </c>
      <c r="K360" s="40">
        <v>0</v>
      </c>
      <c r="L360" s="40"/>
      <c r="M360" s="40">
        <v>0</v>
      </c>
      <c r="N360" s="40">
        <v>0</v>
      </c>
      <c r="O360" s="40">
        <v>0</v>
      </c>
      <c r="P360" s="40">
        <v>0</v>
      </c>
      <c r="Q360" s="38">
        <f t="shared" si="30"/>
        <v>0</v>
      </c>
      <c r="R360" s="42">
        <f t="shared" si="31"/>
        <v>0</v>
      </c>
      <c r="S360" s="42">
        <f t="shared" si="32"/>
        <v>0</v>
      </c>
      <c r="T360" s="42">
        <f t="shared" si="33"/>
        <v>0</v>
      </c>
      <c r="U360" s="43">
        <f t="shared" si="34"/>
        <v>0</v>
      </c>
    </row>
    <row r="361" s="17" customFormat="1" ht="27" spans="1:21">
      <c r="A361" s="26">
        <v>358</v>
      </c>
      <c r="B361" s="26" t="s">
        <v>14</v>
      </c>
      <c r="C361" s="41" t="s">
        <v>391</v>
      </c>
      <c r="D361" s="40">
        <v>0</v>
      </c>
      <c r="E361" s="40">
        <v>0</v>
      </c>
      <c r="F361" s="40">
        <v>0</v>
      </c>
      <c r="G361" s="40">
        <v>0</v>
      </c>
      <c r="H361" s="40">
        <v>0</v>
      </c>
      <c r="I361" s="40">
        <v>0</v>
      </c>
      <c r="J361" s="40">
        <v>0</v>
      </c>
      <c r="K361" s="40">
        <v>0</v>
      </c>
      <c r="L361" s="40"/>
      <c r="M361" s="40">
        <v>0</v>
      </c>
      <c r="N361" s="40">
        <v>0</v>
      </c>
      <c r="O361" s="40">
        <v>0</v>
      </c>
      <c r="P361" s="40">
        <v>0</v>
      </c>
      <c r="Q361" s="38">
        <f t="shared" si="30"/>
        <v>0</v>
      </c>
      <c r="R361" s="42">
        <f t="shared" si="31"/>
        <v>0</v>
      </c>
      <c r="S361" s="42">
        <f t="shared" si="32"/>
        <v>0</v>
      </c>
      <c r="T361" s="42">
        <f t="shared" si="33"/>
        <v>0</v>
      </c>
      <c r="U361" s="43">
        <f t="shared" si="34"/>
        <v>0</v>
      </c>
    </row>
    <row r="362" s="17" customFormat="1" ht="27" spans="1:21">
      <c r="A362" s="26">
        <v>359</v>
      </c>
      <c r="B362" s="26" t="s">
        <v>14</v>
      </c>
      <c r="C362" s="41" t="s">
        <v>392</v>
      </c>
      <c r="D362" s="40">
        <v>0</v>
      </c>
      <c r="E362" s="40">
        <v>0</v>
      </c>
      <c r="F362" s="40">
        <v>0</v>
      </c>
      <c r="G362" s="40">
        <v>0</v>
      </c>
      <c r="H362" s="40">
        <v>0</v>
      </c>
      <c r="I362" s="40">
        <v>0</v>
      </c>
      <c r="J362" s="40">
        <v>0</v>
      </c>
      <c r="K362" s="40">
        <v>0</v>
      </c>
      <c r="L362" s="40"/>
      <c r="M362" s="40">
        <v>0</v>
      </c>
      <c r="N362" s="40">
        <v>0</v>
      </c>
      <c r="O362" s="40">
        <v>0</v>
      </c>
      <c r="P362" s="40">
        <v>0</v>
      </c>
      <c r="Q362" s="38">
        <f t="shared" si="30"/>
        <v>0</v>
      </c>
      <c r="R362" s="42">
        <f t="shared" si="31"/>
        <v>0</v>
      </c>
      <c r="S362" s="42">
        <f t="shared" si="32"/>
        <v>0</v>
      </c>
      <c r="T362" s="42">
        <f t="shared" si="33"/>
        <v>0</v>
      </c>
      <c r="U362" s="43">
        <f t="shared" si="34"/>
        <v>0</v>
      </c>
    </row>
    <row r="363" s="17" customFormat="1" ht="27" spans="1:21">
      <c r="A363" s="26">
        <v>360</v>
      </c>
      <c r="B363" s="26" t="s">
        <v>14</v>
      </c>
      <c r="C363" s="41" t="s">
        <v>393</v>
      </c>
      <c r="D363" s="40">
        <v>0</v>
      </c>
      <c r="E363" s="40">
        <v>0</v>
      </c>
      <c r="F363" s="40">
        <v>0</v>
      </c>
      <c r="G363" s="40">
        <v>0</v>
      </c>
      <c r="H363" s="40">
        <v>0</v>
      </c>
      <c r="I363" s="40">
        <v>0</v>
      </c>
      <c r="J363" s="40">
        <v>0</v>
      </c>
      <c r="K363" s="40">
        <v>0</v>
      </c>
      <c r="L363" s="40"/>
      <c r="M363" s="40">
        <v>0</v>
      </c>
      <c r="N363" s="40">
        <v>0</v>
      </c>
      <c r="O363" s="40">
        <v>0</v>
      </c>
      <c r="P363" s="40">
        <v>0</v>
      </c>
      <c r="Q363" s="38">
        <f t="shared" si="30"/>
        <v>0</v>
      </c>
      <c r="R363" s="42">
        <f t="shared" si="31"/>
        <v>0</v>
      </c>
      <c r="S363" s="42">
        <f t="shared" si="32"/>
        <v>0</v>
      </c>
      <c r="T363" s="42">
        <f t="shared" si="33"/>
        <v>0</v>
      </c>
      <c r="U363" s="43">
        <f t="shared" si="34"/>
        <v>0</v>
      </c>
    </row>
    <row r="364" s="17" customFormat="1" ht="27" spans="1:21">
      <c r="A364" s="26">
        <v>361</v>
      </c>
      <c r="B364" s="26" t="s">
        <v>14</v>
      </c>
      <c r="C364" s="41" t="s">
        <v>394</v>
      </c>
      <c r="D364" s="40">
        <v>0</v>
      </c>
      <c r="E364" s="40">
        <v>0</v>
      </c>
      <c r="F364" s="40">
        <v>0</v>
      </c>
      <c r="G364" s="40">
        <v>0</v>
      </c>
      <c r="H364" s="40">
        <v>0</v>
      </c>
      <c r="I364" s="40">
        <v>0</v>
      </c>
      <c r="J364" s="40">
        <v>0</v>
      </c>
      <c r="K364" s="40">
        <v>0</v>
      </c>
      <c r="L364" s="40"/>
      <c r="M364" s="40">
        <v>0</v>
      </c>
      <c r="N364" s="40">
        <v>0</v>
      </c>
      <c r="O364" s="40">
        <v>0</v>
      </c>
      <c r="P364" s="40">
        <v>0</v>
      </c>
      <c r="Q364" s="38">
        <f t="shared" si="30"/>
        <v>0</v>
      </c>
      <c r="R364" s="42">
        <f t="shared" si="31"/>
        <v>0</v>
      </c>
      <c r="S364" s="42">
        <f t="shared" si="32"/>
        <v>0</v>
      </c>
      <c r="T364" s="42">
        <f t="shared" si="33"/>
        <v>0</v>
      </c>
      <c r="U364" s="43">
        <f t="shared" si="34"/>
        <v>0</v>
      </c>
    </row>
    <row r="365" s="17" customFormat="1" ht="27" spans="1:21">
      <c r="A365" s="26">
        <v>362</v>
      </c>
      <c r="B365" s="26" t="s">
        <v>14</v>
      </c>
      <c r="C365" s="41" t="s">
        <v>395</v>
      </c>
      <c r="D365" s="40">
        <v>0</v>
      </c>
      <c r="E365" s="40">
        <v>0</v>
      </c>
      <c r="F365" s="40">
        <v>0</v>
      </c>
      <c r="G365" s="40">
        <v>0</v>
      </c>
      <c r="H365" s="40">
        <v>0</v>
      </c>
      <c r="I365" s="40">
        <v>0</v>
      </c>
      <c r="J365" s="40">
        <v>0</v>
      </c>
      <c r="K365" s="40">
        <v>0</v>
      </c>
      <c r="L365" s="40"/>
      <c r="M365" s="40">
        <v>0</v>
      </c>
      <c r="N365" s="40">
        <v>0</v>
      </c>
      <c r="O365" s="40">
        <v>0</v>
      </c>
      <c r="P365" s="40">
        <v>0</v>
      </c>
      <c r="Q365" s="38">
        <f t="shared" si="30"/>
        <v>0</v>
      </c>
      <c r="R365" s="42">
        <f t="shared" si="31"/>
        <v>0</v>
      </c>
      <c r="S365" s="42">
        <f t="shared" si="32"/>
        <v>0</v>
      </c>
      <c r="T365" s="42">
        <f t="shared" si="33"/>
        <v>0</v>
      </c>
      <c r="U365" s="43">
        <f t="shared" si="34"/>
        <v>0</v>
      </c>
    </row>
    <row r="366" s="17" customFormat="1" ht="27" spans="1:21">
      <c r="A366" s="26">
        <v>363</v>
      </c>
      <c r="B366" s="26" t="s">
        <v>14</v>
      </c>
      <c r="C366" s="41" t="s">
        <v>396</v>
      </c>
      <c r="D366" s="40">
        <v>0</v>
      </c>
      <c r="E366" s="40">
        <v>0</v>
      </c>
      <c r="F366" s="40">
        <v>0</v>
      </c>
      <c r="G366" s="40">
        <v>0</v>
      </c>
      <c r="H366" s="40">
        <v>0</v>
      </c>
      <c r="I366" s="40">
        <v>0</v>
      </c>
      <c r="J366" s="40">
        <v>0</v>
      </c>
      <c r="K366" s="40">
        <v>0</v>
      </c>
      <c r="L366" s="40"/>
      <c r="M366" s="40">
        <v>0</v>
      </c>
      <c r="N366" s="40">
        <v>0</v>
      </c>
      <c r="O366" s="40">
        <v>0</v>
      </c>
      <c r="P366" s="40">
        <v>0</v>
      </c>
      <c r="Q366" s="38">
        <f t="shared" si="30"/>
        <v>0</v>
      </c>
      <c r="R366" s="42">
        <f t="shared" si="31"/>
        <v>0</v>
      </c>
      <c r="S366" s="42">
        <f t="shared" si="32"/>
        <v>0</v>
      </c>
      <c r="T366" s="42">
        <f t="shared" si="33"/>
        <v>0</v>
      </c>
      <c r="U366" s="43">
        <f t="shared" si="34"/>
        <v>0</v>
      </c>
    </row>
    <row r="367" s="17" customFormat="1" spans="1:21">
      <c r="A367" s="26">
        <v>364</v>
      </c>
      <c r="B367" s="26" t="s">
        <v>14</v>
      </c>
      <c r="C367" s="41" t="s">
        <v>397</v>
      </c>
      <c r="D367" s="40">
        <v>0</v>
      </c>
      <c r="E367" s="40">
        <v>0</v>
      </c>
      <c r="F367" s="40">
        <v>0</v>
      </c>
      <c r="G367" s="40">
        <v>0</v>
      </c>
      <c r="H367" s="40">
        <v>0</v>
      </c>
      <c r="I367" s="40">
        <v>0</v>
      </c>
      <c r="J367" s="40">
        <v>0</v>
      </c>
      <c r="K367" s="40">
        <v>0</v>
      </c>
      <c r="L367" s="40"/>
      <c r="M367" s="40">
        <v>0</v>
      </c>
      <c r="N367" s="40">
        <v>0</v>
      </c>
      <c r="O367" s="40">
        <v>0</v>
      </c>
      <c r="P367" s="40">
        <v>0</v>
      </c>
      <c r="Q367" s="38">
        <f t="shared" si="30"/>
        <v>0</v>
      </c>
      <c r="R367" s="42">
        <f t="shared" si="31"/>
        <v>0</v>
      </c>
      <c r="S367" s="42">
        <f t="shared" si="32"/>
        <v>0</v>
      </c>
      <c r="T367" s="42">
        <f t="shared" si="33"/>
        <v>0</v>
      </c>
      <c r="U367" s="43">
        <f t="shared" si="34"/>
        <v>0</v>
      </c>
    </row>
    <row r="368" s="17" customFormat="1" ht="27" spans="1:21">
      <c r="A368" s="26">
        <v>365</v>
      </c>
      <c r="B368" s="26" t="s">
        <v>14</v>
      </c>
      <c r="C368" s="41" t="s">
        <v>398</v>
      </c>
      <c r="D368" s="40">
        <v>0</v>
      </c>
      <c r="E368" s="40">
        <v>0</v>
      </c>
      <c r="F368" s="40">
        <v>0</v>
      </c>
      <c r="G368" s="40">
        <v>0</v>
      </c>
      <c r="H368" s="40">
        <v>0</v>
      </c>
      <c r="I368" s="40">
        <v>0</v>
      </c>
      <c r="J368" s="40">
        <v>0</v>
      </c>
      <c r="K368" s="40">
        <v>0</v>
      </c>
      <c r="L368" s="40"/>
      <c r="M368" s="40">
        <v>0</v>
      </c>
      <c r="N368" s="40">
        <v>0</v>
      </c>
      <c r="O368" s="40">
        <v>0</v>
      </c>
      <c r="P368" s="40">
        <v>0</v>
      </c>
      <c r="Q368" s="38">
        <f t="shared" si="30"/>
        <v>0</v>
      </c>
      <c r="R368" s="42">
        <f t="shared" si="31"/>
        <v>0</v>
      </c>
      <c r="S368" s="42">
        <f t="shared" si="32"/>
        <v>0</v>
      </c>
      <c r="T368" s="42">
        <f t="shared" si="33"/>
        <v>0</v>
      </c>
      <c r="U368" s="43">
        <f t="shared" si="34"/>
        <v>0</v>
      </c>
    </row>
    <row r="369" s="17" customFormat="1" ht="27" spans="1:21">
      <c r="A369" s="26">
        <v>366</v>
      </c>
      <c r="B369" s="26" t="s">
        <v>14</v>
      </c>
      <c r="C369" s="41" t="s">
        <v>399</v>
      </c>
      <c r="D369" s="40">
        <v>0</v>
      </c>
      <c r="E369" s="40">
        <v>0</v>
      </c>
      <c r="F369" s="40">
        <v>0</v>
      </c>
      <c r="G369" s="40">
        <v>0</v>
      </c>
      <c r="H369" s="40">
        <v>0</v>
      </c>
      <c r="I369" s="40">
        <v>0</v>
      </c>
      <c r="J369" s="40">
        <v>0</v>
      </c>
      <c r="K369" s="40">
        <v>0</v>
      </c>
      <c r="L369" s="40"/>
      <c r="M369" s="40">
        <v>0</v>
      </c>
      <c r="N369" s="40">
        <v>0</v>
      </c>
      <c r="O369" s="40">
        <v>0</v>
      </c>
      <c r="P369" s="40">
        <v>0</v>
      </c>
      <c r="Q369" s="38">
        <f t="shared" si="30"/>
        <v>0</v>
      </c>
      <c r="R369" s="42">
        <f t="shared" si="31"/>
        <v>0</v>
      </c>
      <c r="S369" s="42">
        <f t="shared" si="32"/>
        <v>0</v>
      </c>
      <c r="T369" s="42">
        <f t="shared" si="33"/>
        <v>0</v>
      </c>
      <c r="U369" s="43">
        <f t="shared" si="34"/>
        <v>0</v>
      </c>
    </row>
    <row r="370" s="17" customFormat="1" ht="27" spans="1:21">
      <c r="A370" s="26">
        <v>367</v>
      </c>
      <c r="B370" s="26" t="s">
        <v>14</v>
      </c>
      <c r="C370" s="41" t="s">
        <v>400</v>
      </c>
      <c r="D370" s="40">
        <v>0</v>
      </c>
      <c r="E370" s="40">
        <v>0</v>
      </c>
      <c r="F370" s="40">
        <v>0</v>
      </c>
      <c r="G370" s="40">
        <v>0</v>
      </c>
      <c r="H370" s="40">
        <v>0</v>
      </c>
      <c r="I370" s="40">
        <v>0</v>
      </c>
      <c r="J370" s="40">
        <v>0</v>
      </c>
      <c r="K370" s="40">
        <v>0</v>
      </c>
      <c r="L370" s="40"/>
      <c r="M370" s="40">
        <v>0</v>
      </c>
      <c r="N370" s="40">
        <v>0</v>
      </c>
      <c r="O370" s="40">
        <v>0</v>
      </c>
      <c r="P370" s="40">
        <v>0</v>
      </c>
      <c r="Q370" s="38">
        <f t="shared" si="30"/>
        <v>0</v>
      </c>
      <c r="R370" s="42">
        <f t="shared" si="31"/>
        <v>0</v>
      </c>
      <c r="S370" s="42">
        <f t="shared" si="32"/>
        <v>0</v>
      </c>
      <c r="T370" s="42">
        <f t="shared" si="33"/>
        <v>0</v>
      </c>
      <c r="U370" s="43">
        <f t="shared" si="34"/>
        <v>0</v>
      </c>
    </row>
    <row r="371" s="17" customFormat="1" ht="27" spans="1:21">
      <c r="A371" s="26">
        <v>368</v>
      </c>
      <c r="B371" s="26" t="s">
        <v>14</v>
      </c>
      <c r="C371" s="41" t="s">
        <v>401</v>
      </c>
      <c r="D371" s="40">
        <v>0</v>
      </c>
      <c r="E371" s="40">
        <v>0</v>
      </c>
      <c r="F371" s="40">
        <v>0</v>
      </c>
      <c r="G371" s="40">
        <v>0</v>
      </c>
      <c r="H371" s="40">
        <v>0</v>
      </c>
      <c r="I371" s="40">
        <v>0</v>
      </c>
      <c r="J371" s="40">
        <v>0</v>
      </c>
      <c r="K371" s="40">
        <v>0</v>
      </c>
      <c r="L371" s="40"/>
      <c r="M371" s="40">
        <v>0</v>
      </c>
      <c r="N371" s="40">
        <v>0</v>
      </c>
      <c r="O371" s="40">
        <v>0</v>
      </c>
      <c r="P371" s="40">
        <v>0</v>
      </c>
      <c r="Q371" s="38">
        <f t="shared" ref="Q371:Q425" si="35">M371*450</f>
        <v>0</v>
      </c>
      <c r="R371" s="42">
        <f t="shared" ref="R371:R425" si="36">N371*350</f>
        <v>0</v>
      </c>
      <c r="S371" s="42">
        <f t="shared" ref="S371:S425" si="37">O371*300</f>
        <v>0</v>
      </c>
      <c r="T371" s="42">
        <f t="shared" ref="T371:T425" si="38">P371*800</f>
        <v>0</v>
      </c>
      <c r="U371" s="43">
        <f t="shared" ref="U371:U425" si="39">Q371+R371+S371+T371</f>
        <v>0</v>
      </c>
    </row>
    <row r="372" s="17" customFormat="1" spans="1:21">
      <c r="A372" s="26">
        <v>369</v>
      </c>
      <c r="B372" s="26" t="s">
        <v>14</v>
      </c>
      <c r="C372" s="41" t="s">
        <v>402</v>
      </c>
      <c r="D372" s="40">
        <v>0</v>
      </c>
      <c r="E372" s="40">
        <v>0</v>
      </c>
      <c r="F372" s="40">
        <v>0</v>
      </c>
      <c r="G372" s="40">
        <v>0</v>
      </c>
      <c r="H372" s="40">
        <v>0</v>
      </c>
      <c r="I372" s="40">
        <v>0</v>
      </c>
      <c r="J372" s="40">
        <v>0</v>
      </c>
      <c r="K372" s="40">
        <v>0</v>
      </c>
      <c r="L372" s="40"/>
      <c r="M372" s="40">
        <v>0</v>
      </c>
      <c r="N372" s="40">
        <v>0</v>
      </c>
      <c r="O372" s="40">
        <v>0</v>
      </c>
      <c r="P372" s="40">
        <v>0</v>
      </c>
      <c r="Q372" s="38">
        <f t="shared" si="35"/>
        <v>0</v>
      </c>
      <c r="R372" s="42">
        <f t="shared" si="36"/>
        <v>0</v>
      </c>
      <c r="S372" s="42">
        <f t="shared" si="37"/>
        <v>0</v>
      </c>
      <c r="T372" s="42">
        <f t="shared" si="38"/>
        <v>0</v>
      </c>
      <c r="U372" s="43">
        <f t="shared" si="39"/>
        <v>0</v>
      </c>
    </row>
    <row r="373" s="17" customFormat="1" spans="1:21">
      <c r="A373" s="26">
        <v>370</v>
      </c>
      <c r="B373" s="26" t="s">
        <v>14</v>
      </c>
      <c r="C373" s="41" t="s">
        <v>403</v>
      </c>
      <c r="D373" s="40">
        <v>0</v>
      </c>
      <c r="E373" s="40">
        <v>0</v>
      </c>
      <c r="F373" s="40">
        <v>0</v>
      </c>
      <c r="G373" s="40">
        <v>0</v>
      </c>
      <c r="H373" s="40">
        <v>0</v>
      </c>
      <c r="I373" s="40">
        <v>0</v>
      </c>
      <c r="J373" s="40">
        <v>0</v>
      </c>
      <c r="K373" s="40">
        <v>0</v>
      </c>
      <c r="L373" s="40"/>
      <c r="M373" s="40">
        <v>0</v>
      </c>
      <c r="N373" s="40">
        <v>0</v>
      </c>
      <c r="O373" s="40">
        <v>0</v>
      </c>
      <c r="P373" s="40">
        <v>0</v>
      </c>
      <c r="Q373" s="38">
        <f t="shared" si="35"/>
        <v>0</v>
      </c>
      <c r="R373" s="42">
        <f t="shared" si="36"/>
        <v>0</v>
      </c>
      <c r="S373" s="42">
        <f t="shared" si="37"/>
        <v>0</v>
      </c>
      <c r="T373" s="42">
        <f t="shared" si="38"/>
        <v>0</v>
      </c>
      <c r="U373" s="43">
        <f t="shared" si="39"/>
        <v>0</v>
      </c>
    </row>
    <row r="374" s="17" customFormat="1" ht="27" spans="1:21">
      <c r="A374" s="26">
        <v>371</v>
      </c>
      <c r="B374" s="26" t="s">
        <v>14</v>
      </c>
      <c r="C374" s="41" t="s">
        <v>404</v>
      </c>
      <c r="D374" s="40">
        <v>0</v>
      </c>
      <c r="E374" s="40">
        <v>0</v>
      </c>
      <c r="F374" s="40">
        <v>0</v>
      </c>
      <c r="G374" s="40">
        <v>0</v>
      </c>
      <c r="H374" s="40">
        <v>0</v>
      </c>
      <c r="I374" s="40">
        <v>0</v>
      </c>
      <c r="J374" s="40">
        <v>0</v>
      </c>
      <c r="K374" s="40">
        <v>0</v>
      </c>
      <c r="L374" s="40"/>
      <c r="M374" s="40">
        <v>0</v>
      </c>
      <c r="N374" s="40">
        <v>0</v>
      </c>
      <c r="O374" s="40">
        <v>0</v>
      </c>
      <c r="P374" s="40">
        <v>0</v>
      </c>
      <c r="Q374" s="38">
        <f t="shared" si="35"/>
        <v>0</v>
      </c>
      <c r="R374" s="42">
        <f t="shared" si="36"/>
        <v>0</v>
      </c>
      <c r="S374" s="42">
        <f t="shared" si="37"/>
        <v>0</v>
      </c>
      <c r="T374" s="42">
        <f t="shared" si="38"/>
        <v>0</v>
      </c>
      <c r="U374" s="43">
        <f t="shared" si="39"/>
        <v>0</v>
      </c>
    </row>
    <row r="375" s="17" customFormat="1" ht="27" spans="1:21">
      <c r="A375" s="26">
        <v>372</v>
      </c>
      <c r="B375" s="26" t="s">
        <v>14</v>
      </c>
      <c r="C375" s="41" t="s">
        <v>405</v>
      </c>
      <c r="D375" s="40">
        <v>0</v>
      </c>
      <c r="E375" s="40">
        <v>0</v>
      </c>
      <c r="F375" s="40">
        <v>0</v>
      </c>
      <c r="G375" s="40">
        <v>0</v>
      </c>
      <c r="H375" s="40">
        <v>0</v>
      </c>
      <c r="I375" s="40">
        <v>0</v>
      </c>
      <c r="J375" s="40">
        <v>0</v>
      </c>
      <c r="K375" s="40">
        <v>0</v>
      </c>
      <c r="L375" s="40"/>
      <c r="M375" s="40">
        <v>0</v>
      </c>
      <c r="N375" s="40">
        <v>0</v>
      </c>
      <c r="O375" s="40">
        <v>0</v>
      </c>
      <c r="P375" s="40">
        <v>0</v>
      </c>
      <c r="Q375" s="38">
        <f t="shared" si="35"/>
        <v>0</v>
      </c>
      <c r="R375" s="42">
        <f t="shared" si="36"/>
        <v>0</v>
      </c>
      <c r="S375" s="42">
        <f t="shared" si="37"/>
        <v>0</v>
      </c>
      <c r="T375" s="42">
        <f t="shared" si="38"/>
        <v>0</v>
      </c>
      <c r="U375" s="43">
        <f t="shared" si="39"/>
        <v>0</v>
      </c>
    </row>
    <row r="376" s="17" customFormat="1" spans="1:21">
      <c r="A376" s="26">
        <v>373</v>
      </c>
      <c r="B376" s="26" t="s">
        <v>14</v>
      </c>
      <c r="C376" s="41" t="s">
        <v>406</v>
      </c>
      <c r="D376" s="40">
        <v>0</v>
      </c>
      <c r="E376" s="40">
        <v>0</v>
      </c>
      <c r="F376" s="40">
        <v>0</v>
      </c>
      <c r="G376" s="40">
        <v>0</v>
      </c>
      <c r="H376" s="40">
        <v>0</v>
      </c>
      <c r="I376" s="40">
        <v>0</v>
      </c>
      <c r="J376" s="40">
        <v>0</v>
      </c>
      <c r="K376" s="40">
        <v>0</v>
      </c>
      <c r="L376" s="40"/>
      <c r="M376" s="40">
        <v>0</v>
      </c>
      <c r="N376" s="40">
        <v>0</v>
      </c>
      <c r="O376" s="40">
        <v>0</v>
      </c>
      <c r="P376" s="40">
        <v>0</v>
      </c>
      <c r="Q376" s="38">
        <f t="shared" si="35"/>
        <v>0</v>
      </c>
      <c r="R376" s="42">
        <f t="shared" si="36"/>
        <v>0</v>
      </c>
      <c r="S376" s="42">
        <f t="shared" si="37"/>
        <v>0</v>
      </c>
      <c r="T376" s="42">
        <f t="shared" si="38"/>
        <v>0</v>
      </c>
      <c r="U376" s="43">
        <f t="shared" si="39"/>
        <v>0</v>
      </c>
    </row>
    <row r="377" s="17" customFormat="1" ht="27" spans="1:21">
      <c r="A377" s="26">
        <v>374</v>
      </c>
      <c r="B377" s="26" t="s">
        <v>14</v>
      </c>
      <c r="C377" s="41" t="s">
        <v>407</v>
      </c>
      <c r="D377" s="40">
        <v>0</v>
      </c>
      <c r="E377" s="40">
        <v>0</v>
      </c>
      <c r="F377" s="40">
        <v>0</v>
      </c>
      <c r="G377" s="40">
        <v>0</v>
      </c>
      <c r="H377" s="40">
        <v>0</v>
      </c>
      <c r="I377" s="40">
        <v>0</v>
      </c>
      <c r="J377" s="40">
        <v>0</v>
      </c>
      <c r="K377" s="40">
        <v>0</v>
      </c>
      <c r="L377" s="40"/>
      <c r="M377" s="40">
        <v>0</v>
      </c>
      <c r="N377" s="40">
        <v>0</v>
      </c>
      <c r="O377" s="40">
        <v>0</v>
      </c>
      <c r="P377" s="40">
        <v>0</v>
      </c>
      <c r="Q377" s="38">
        <f t="shared" si="35"/>
        <v>0</v>
      </c>
      <c r="R377" s="42">
        <f t="shared" si="36"/>
        <v>0</v>
      </c>
      <c r="S377" s="42">
        <f t="shared" si="37"/>
        <v>0</v>
      </c>
      <c r="T377" s="42">
        <f t="shared" si="38"/>
        <v>0</v>
      </c>
      <c r="U377" s="43">
        <f t="shared" si="39"/>
        <v>0</v>
      </c>
    </row>
    <row r="378" s="17" customFormat="1" ht="27" spans="1:21">
      <c r="A378" s="26">
        <v>375</v>
      </c>
      <c r="B378" s="26" t="s">
        <v>14</v>
      </c>
      <c r="C378" s="41" t="s">
        <v>408</v>
      </c>
      <c r="D378" s="40">
        <v>0</v>
      </c>
      <c r="E378" s="40">
        <v>0</v>
      </c>
      <c r="F378" s="40">
        <v>0</v>
      </c>
      <c r="G378" s="40">
        <v>0</v>
      </c>
      <c r="H378" s="40">
        <v>0</v>
      </c>
      <c r="I378" s="40">
        <v>0</v>
      </c>
      <c r="J378" s="40">
        <v>0</v>
      </c>
      <c r="K378" s="40">
        <v>0</v>
      </c>
      <c r="L378" s="40"/>
      <c r="M378" s="40">
        <v>0</v>
      </c>
      <c r="N378" s="40">
        <v>0</v>
      </c>
      <c r="O378" s="40">
        <v>0</v>
      </c>
      <c r="P378" s="40">
        <v>0</v>
      </c>
      <c r="Q378" s="38">
        <f t="shared" si="35"/>
        <v>0</v>
      </c>
      <c r="R378" s="42">
        <f t="shared" si="36"/>
        <v>0</v>
      </c>
      <c r="S378" s="42">
        <f t="shared" si="37"/>
        <v>0</v>
      </c>
      <c r="T378" s="42">
        <f t="shared" si="38"/>
        <v>0</v>
      </c>
      <c r="U378" s="43">
        <f t="shared" si="39"/>
        <v>0</v>
      </c>
    </row>
    <row r="379" s="17" customFormat="1" spans="1:21">
      <c r="A379" s="26">
        <v>376</v>
      </c>
      <c r="B379" s="26" t="s">
        <v>14</v>
      </c>
      <c r="C379" s="41" t="s">
        <v>409</v>
      </c>
      <c r="D379" s="40">
        <v>0</v>
      </c>
      <c r="E379" s="40">
        <v>0</v>
      </c>
      <c r="F379" s="40">
        <v>0</v>
      </c>
      <c r="G379" s="40">
        <v>0</v>
      </c>
      <c r="H379" s="40">
        <v>0</v>
      </c>
      <c r="I379" s="40">
        <v>0</v>
      </c>
      <c r="J379" s="40">
        <v>0</v>
      </c>
      <c r="K379" s="40">
        <v>0</v>
      </c>
      <c r="L379" s="40"/>
      <c r="M379" s="40">
        <v>0</v>
      </c>
      <c r="N379" s="40">
        <v>0</v>
      </c>
      <c r="O379" s="40">
        <v>0</v>
      </c>
      <c r="P379" s="40">
        <v>0</v>
      </c>
      <c r="Q379" s="38">
        <f t="shared" si="35"/>
        <v>0</v>
      </c>
      <c r="R379" s="42">
        <f t="shared" si="36"/>
        <v>0</v>
      </c>
      <c r="S379" s="42">
        <f t="shared" si="37"/>
        <v>0</v>
      </c>
      <c r="T379" s="42">
        <f t="shared" si="38"/>
        <v>0</v>
      </c>
      <c r="U379" s="43">
        <f t="shared" si="39"/>
        <v>0</v>
      </c>
    </row>
    <row r="380" s="17" customFormat="1" ht="27" spans="1:21">
      <c r="A380" s="26">
        <v>377</v>
      </c>
      <c r="B380" s="26" t="s">
        <v>14</v>
      </c>
      <c r="C380" s="41" t="s">
        <v>410</v>
      </c>
      <c r="D380" s="40">
        <v>0</v>
      </c>
      <c r="E380" s="40">
        <v>0</v>
      </c>
      <c r="F380" s="40">
        <v>0</v>
      </c>
      <c r="G380" s="40">
        <v>0</v>
      </c>
      <c r="H380" s="40">
        <v>0</v>
      </c>
      <c r="I380" s="40">
        <v>0</v>
      </c>
      <c r="J380" s="40">
        <v>0</v>
      </c>
      <c r="K380" s="40">
        <v>0</v>
      </c>
      <c r="L380" s="40"/>
      <c r="M380" s="40">
        <v>0</v>
      </c>
      <c r="N380" s="40">
        <v>0</v>
      </c>
      <c r="O380" s="40">
        <v>0</v>
      </c>
      <c r="P380" s="40">
        <v>0</v>
      </c>
      <c r="Q380" s="38">
        <f t="shared" si="35"/>
        <v>0</v>
      </c>
      <c r="R380" s="42">
        <f t="shared" si="36"/>
        <v>0</v>
      </c>
      <c r="S380" s="42">
        <f t="shared" si="37"/>
        <v>0</v>
      </c>
      <c r="T380" s="42">
        <f t="shared" si="38"/>
        <v>0</v>
      </c>
      <c r="U380" s="43">
        <f t="shared" si="39"/>
        <v>0</v>
      </c>
    </row>
    <row r="381" s="17" customFormat="1" ht="27" spans="1:21">
      <c r="A381" s="26">
        <v>378</v>
      </c>
      <c r="B381" s="26" t="s">
        <v>14</v>
      </c>
      <c r="C381" s="41" t="s">
        <v>411</v>
      </c>
      <c r="D381" s="40">
        <v>0</v>
      </c>
      <c r="E381" s="40">
        <v>0</v>
      </c>
      <c r="F381" s="40">
        <v>0</v>
      </c>
      <c r="G381" s="40">
        <v>0</v>
      </c>
      <c r="H381" s="40">
        <v>0</v>
      </c>
      <c r="I381" s="40">
        <v>0</v>
      </c>
      <c r="J381" s="40">
        <v>0</v>
      </c>
      <c r="K381" s="40">
        <v>0</v>
      </c>
      <c r="L381" s="40"/>
      <c r="M381" s="40">
        <v>0</v>
      </c>
      <c r="N381" s="40">
        <v>0</v>
      </c>
      <c r="O381" s="40">
        <v>0</v>
      </c>
      <c r="P381" s="40">
        <v>0</v>
      </c>
      <c r="Q381" s="38">
        <f t="shared" si="35"/>
        <v>0</v>
      </c>
      <c r="R381" s="42">
        <f t="shared" si="36"/>
        <v>0</v>
      </c>
      <c r="S381" s="42">
        <f t="shared" si="37"/>
        <v>0</v>
      </c>
      <c r="T381" s="42">
        <f t="shared" si="38"/>
        <v>0</v>
      </c>
      <c r="U381" s="43">
        <f t="shared" si="39"/>
        <v>0</v>
      </c>
    </row>
    <row r="382" s="17" customFormat="1" ht="27" spans="1:21">
      <c r="A382" s="26">
        <v>379</v>
      </c>
      <c r="B382" s="26" t="s">
        <v>14</v>
      </c>
      <c r="C382" s="41" t="s">
        <v>412</v>
      </c>
      <c r="D382" s="40">
        <v>0</v>
      </c>
      <c r="E382" s="40">
        <v>0</v>
      </c>
      <c r="F382" s="40">
        <v>0</v>
      </c>
      <c r="G382" s="40">
        <v>0</v>
      </c>
      <c r="H382" s="40">
        <v>0</v>
      </c>
      <c r="I382" s="40">
        <v>0</v>
      </c>
      <c r="J382" s="40">
        <v>0</v>
      </c>
      <c r="K382" s="40">
        <v>0</v>
      </c>
      <c r="L382" s="40"/>
      <c r="M382" s="40">
        <v>0</v>
      </c>
      <c r="N382" s="40">
        <v>0</v>
      </c>
      <c r="O382" s="40">
        <v>0</v>
      </c>
      <c r="P382" s="40">
        <v>0</v>
      </c>
      <c r="Q382" s="38">
        <f t="shared" si="35"/>
        <v>0</v>
      </c>
      <c r="R382" s="42">
        <f t="shared" si="36"/>
        <v>0</v>
      </c>
      <c r="S382" s="42">
        <f t="shared" si="37"/>
        <v>0</v>
      </c>
      <c r="T382" s="42">
        <f t="shared" si="38"/>
        <v>0</v>
      </c>
      <c r="U382" s="43">
        <f t="shared" si="39"/>
        <v>0</v>
      </c>
    </row>
    <row r="383" s="17" customFormat="1" spans="1:21">
      <c r="A383" s="26">
        <v>380</v>
      </c>
      <c r="B383" s="26" t="s">
        <v>14</v>
      </c>
      <c r="C383" s="41" t="s">
        <v>413</v>
      </c>
      <c r="D383" s="40">
        <v>0</v>
      </c>
      <c r="E383" s="40">
        <v>0</v>
      </c>
      <c r="F383" s="40">
        <v>0</v>
      </c>
      <c r="G383" s="40">
        <v>0</v>
      </c>
      <c r="H383" s="40">
        <v>0</v>
      </c>
      <c r="I383" s="40">
        <v>0</v>
      </c>
      <c r="J383" s="40">
        <v>0</v>
      </c>
      <c r="K383" s="40">
        <v>0</v>
      </c>
      <c r="L383" s="40"/>
      <c r="M383" s="40">
        <v>0</v>
      </c>
      <c r="N383" s="40">
        <v>0</v>
      </c>
      <c r="O383" s="40">
        <v>0</v>
      </c>
      <c r="P383" s="40">
        <v>0</v>
      </c>
      <c r="Q383" s="38">
        <f t="shared" si="35"/>
        <v>0</v>
      </c>
      <c r="R383" s="42">
        <f t="shared" si="36"/>
        <v>0</v>
      </c>
      <c r="S383" s="42">
        <f t="shared" si="37"/>
        <v>0</v>
      </c>
      <c r="T383" s="42">
        <f t="shared" si="38"/>
        <v>0</v>
      </c>
      <c r="U383" s="43">
        <f t="shared" si="39"/>
        <v>0</v>
      </c>
    </row>
    <row r="384" s="17" customFormat="1" ht="27" spans="1:21">
      <c r="A384" s="26">
        <v>381</v>
      </c>
      <c r="B384" s="26" t="s">
        <v>14</v>
      </c>
      <c r="C384" s="41" t="s">
        <v>414</v>
      </c>
      <c r="D384" s="40">
        <v>0</v>
      </c>
      <c r="E384" s="40">
        <v>0</v>
      </c>
      <c r="F384" s="40">
        <v>0</v>
      </c>
      <c r="G384" s="40">
        <v>0</v>
      </c>
      <c r="H384" s="40">
        <v>0</v>
      </c>
      <c r="I384" s="40">
        <v>0</v>
      </c>
      <c r="J384" s="40">
        <v>0</v>
      </c>
      <c r="K384" s="40">
        <v>0</v>
      </c>
      <c r="L384" s="40"/>
      <c r="M384" s="40">
        <v>0</v>
      </c>
      <c r="N384" s="40">
        <v>0</v>
      </c>
      <c r="O384" s="40">
        <v>0</v>
      </c>
      <c r="P384" s="40">
        <v>0</v>
      </c>
      <c r="Q384" s="38">
        <f t="shared" si="35"/>
        <v>0</v>
      </c>
      <c r="R384" s="42">
        <f t="shared" si="36"/>
        <v>0</v>
      </c>
      <c r="S384" s="42">
        <f t="shared" si="37"/>
        <v>0</v>
      </c>
      <c r="T384" s="42">
        <f t="shared" si="38"/>
        <v>0</v>
      </c>
      <c r="U384" s="43">
        <f t="shared" si="39"/>
        <v>0</v>
      </c>
    </row>
    <row r="385" s="17" customFormat="1" ht="27" spans="1:21">
      <c r="A385" s="26">
        <v>382</v>
      </c>
      <c r="B385" s="26" t="s">
        <v>14</v>
      </c>
      <c r="C385" s="41" t="s">
        <v>415</v>
      </c>
      <c r="D385" s="40">
        <v>0</v>
      </c>
      <c r="E385" s="40">
        <v>0</v>
      </c>
      <c r="F385" s="40">
        <v>0</v>
      </c>
      <c r="G385" s="40">
        <v>0</v>
      </c>
      <c r="H385" s="40">
        <v>0</v>
      </c>
      <c r="I385" s="40">
        <v>0</v>
      </c>
      <c r="J385" s="40">
        <v>0</v>
      </c>
      <c r="K385" s="40">
        <v>0</v>
      </c>
      <c r="L385" s="40"/>
      <c r="M385" s="40">
        <v>0</v>
      </c>
      <c r="N385" s="40">
        <v>0</v>
      </c>
      <c r="O385" s="40">
        <v>0</v>
      </c>
      <c r="P385" s="40">
        <v>0</v>
      </c>
      <c r="Q385" s="38">
        <f t="shared" si="35"/>
        <v>0</v>
      </c>
      <c r="R385" s="42">
        <f t="shared" si="36"/>
        <v>0</v>
      </c>
      <c r="S385" s="42">
        <f t="shared" si="37"/>
        <v>0</v>
      </c>
      <c r="T385" s="42">
        <f t="shared" si="38"/>
        <v>0</v>
      </c>
      <c r="U385" s="43">
        <f t="shared" si="39"/>
        <v>0</v>
      </c>
    </row>
    <row r="386" s="17" customFormat="1" ht="27" spans="1:21">
      <c r="A386" s="26">
        <v>383</v>
      </c>
      <c r="B386" s="26" t="s">
        <v>14</v>
      </c>
      <c r="C386" s="41" t="s">
        <v>416</v>
      </c>
      <c r="D386" s="40">
        <v>0</v>
      </c>
      <c r="E386" s="40">
        <v>0</v>
      </c>
      <c r="F386" s="40">
        <v>0</v>
      </c>
      <c r="G386" s="40">
        <v>0</v>
      </c>
      <c r="H386" s="40">
        <v>0</v>
      </c>
      <c r="I386" s="40">
        <v>0</v>
      </c>
      <c r="J386" s="40">
        <v>0</v>
      </c>
      <c r="K386" s="40">
        <v>0</v>
      </c>
      <c r="L386" s="40"/>
      <c r="M386" s="40">
        <v>0</v>
      </c>
      <c r="N386" s="40">
        <v>0</v>
      </c>
      <c r="O386" s="40">
        <v>0</v>
      </c>
      <c r="P386" s="40">
        <v>0</v>
      </c>
      <c r="Q386" s="38">
        <f t="shared" si="35"/>
        <v>0</v>
      </c>
      <c r="R386" s="42">
        <f t="shared" si="36"/>
        <v>0</v>
      </c>
      <c r="S386" s="42">
        <f t="shared" si="37"/>
        <v>0</v>
      </c>
      <c r="T386" s="42">
        <f t="shared" si="38"/>
        <v>0</v>
      </c>
      <c r="U386" s="43">
        <f t="shared" si="39"/>
        <v>0</v>
      </c>
    </row>
    <row r="387" s="17" customFormat="1" ht="27" spans="1:21">
      <c r="A387" s="26">
        <v>384</v>
      </c>
      <c r="B387" s="26" t="s">
        <v>14</v>
      </c>
      <c r="C387" s="41" t="s">
        <v>417</v>
      </c>
      <c r="D387" s="40">
        <v>0</v>
      </c>
      <c r="E387" s="40">
        <v>0</v>
      </c>
      <c r="F387" s="40">
        <v>0</v>
      </c>
      <c r="G387" s="40">
        <v>0</v>
      </c>
      <c r="H387" s="40">
        <v>0</v>
      </c>
      <c r="I387" s="40">
        <v>0</v>
      </c>
      <c r="J387" s="40">
        <v>0</v>
      </c>
      <c r="K387" s="40">
        <v>0</v>
      </c>
      <c r="L387" s="40"/>
      <c r="M387" s="40">
        <v>0</v>
      </c>
      <c r="N387" s="40">
        <v>0</v>
      </c>
      <c r="O387" s="40">
        <v>0</v>
      </c>
      <c r="P387" s="40">
        <v>0</v>
      </c>
      <c r="Q387" s="38">
        <f t="shared" si="35"/>
        <v>0</v>
      </c>
      <c r="R387" s="42">
        <f t="shared" si="36"/>
        <v>0</v>
      </c>
      <c r="S387" s="42">
        <f t="shared" si="37"/>
        <v>0</v>
      </c>
      <c r="T387" s="42">
        <f t="shared" si="38"/>
        <v>0</v>
      </c>
      <c r="U387" s="43">
        <f t="shared" si="39"/>
        <v>0</v>
      </c>
    </row>
    <row r="388" s="17" customFormat="1" spans="1:21">
      <c r="A388" s="26">
        <v>385</v>
      </c>
      <c r="B388" s="26" t="s">
        <v>14</v>
      </c>
      <c r="C388" s="41" t="s">
        <v>418</v>
      </c>
      <c r="D388" s="40">
        <v>0</v>
      </c>
      <c r="E388" s="40">
        <v>0</v>
      </c>
      <c r="F388" s="40">
        <v>0</v>
      </c>
      <c r="G388" s="40">
        <v>0</v>
      </c>
      <c r="H388" s="40">
        <v>0</v>
      </c>
      <c r="I388" s="40">
        <v>0</v>
      </c>
      <c r="J388" s="40">
        <v>0</v>
      </c>
      <c r="K388" s="40">
        <v>0</v>
      </c>
      <c r="L388" s="40"/>
      <c r="M388" s="40">
        <v>0</v>
      </c>
      <c r="N388" s="40">
        <v>0</v>
      </c>
      <c r="O388" s="40">
        <v>0</v>
      </c>
      <c r="P388" s="40">
        <v>0</v>
      </c>
      <c r="Q388" s="38">
        <f t="shared" si="35"/>
        <v>0</v>
      </c>
      <c r="R388" s="42">
        <f t="shared" si="36"/>
        <v>0</v>
      </c>
      <c r="S388" s="42">
        <f t="shared" si="37"/>
        <v>0</v>
      </c>
      <c r="T388" s="42">
        <f t="shared" si="38"/>
        <v>0</v>
      </c>
      <c r="U388" s="43">
        <f t="shared" si="39"/>
        <v>0</v>
      </c>
    </row>
    <row r="389" s="17" customFormat="1" ht="27" spans="1:21">
      <c r="A389" s="26">
        <v>386</v>
      </c>
      <c r="B389" s="26" t="s">
        <v>14</v>
      </c>
      <c r="C389" s="41" t="s">
        <v>419</v>
      </c>
      <c r="D389" s="40">
        <v>0</v>
      </c>
      <c r="E389" s="40">
        <v>0</v>
      </c>
      <c r="F389" s="40">
        <v>0</v>
      </c>
      <c r="G389" s="40">
        <v>0</v>
      </c>
      <c r="H389" s="40">
        <v>0</v>
      </c>
      <c r="I389" s="40">
        <v>0</v>
      </c>
      <c r="J389" s="40">
        <v>0</v>
      </c>
      <c r="K389" s="40">
        <v>0</v>
      </c>
      <c r="L389" s="40"/>
      <c r="M389" s="40">
        <v>0</v>
      </c>
      <c r="N389" s="40">
        <v>0</v>
      </c>
      <c r="O389" s="40">
        <v>0</v>
      </c>
      <c r="P389" s="40">
        <v>0</v>
      </c>
      <c r="Q389" s="38">
        <f t="shared" si="35"/>
        <v>0</v>
      </c>
      <c r="R389" s="42">
        <f t="shared" si="36"/>
        <v>0</v>
      </c>
      <c r="S389" s="42">
        <f t="shared" si="37"/>
        <v>0</v>
      </c>
      <c r="T389" s="42">
        <f t="shared" si="38"/>
        <v>0</v>
      </c>
      <c r="U389" s="43">
        <f t="shared" si="39"/>
        <v>0</v>
      </c>
    </row>
    <row r="390" s="17" customFormat="1" ht="27" spans="1:21">
      <c r="A390" s="26">
        <v>387</v>
      </c>
      <c r="B390" s="26" t="s">
        <v>14</v>
      </c>
      <c r="C390" s="41" t="s">
        <v>420</v>
      </c>
      <c r="D390" s="40">
        <v>0</v>
      </c>
      <c r="E390" s="40">
        <v>0</v>
      </c>
      <c r="F390" s="40">
        <v>0</v>
      </c>
      <c r="G390" s="40">
        <v>0</v>
      </c>
      <c r="H390" s="40">
        <v>0</v>
      </c>
      <c r="I390" s="40">
        <v>0</v>
      </c>
      <c r="J390" s="40">
        <v>0</v>
      </c>
      <c r="K390" s="40">
        <v>0</v>
      </c>
      <c r="L390" s="40"/>
      <c r="M390" s="40">
        <v>0</v>
      </c>
      <c r="N390" s="40">
        <v>0</v>
      </c>
      <c r="O390" s="40">
        <v>0</v>
      </c>
      <c r="P390" s="40">
        <v>0</v>
      </c>
      <c r="Q390" s="38">
        <f t="shared" si="35"/>
        <v>0</v>
      </c>
      <c r="R390" s="42">
        <f t="shared" si="36"/>
        <v>0</v>
      </c>
      <c r="S390" s="42">
        <f t="shared" si="37"/>
        <v>0</v>
      </c>
      <c r="T390" s="42">
        <f t="shared" si="38"/>
        <v>0</v>
      </c>
      <c r="U390" s="43">
        <f t="shared" si="39"/>
        <v>0</v>
      </c>
    </row>
    <row r="391" s="17" customFormat="1" ht="27" spans="1:21">
      <c r="A391" s="26">
        <v>388</v>
      </c>
      <c r="B391" s="26" t="s">
        <v>14</v>
      </c>
      <c r="C391" s="41" t="s">
        <v>421</v>
      </c>
      <c r="D391" s="40">
        <v>0</v>
      </c>
      <c r="E391" s="40">
        <v>0</v>
      </c>
      <c r="F391" s="40">
        <v>0</v>
      </c>
      <c r="G391" s="40">
        <v>0</v>
      </c>
      <c r="H391" s="40">
        <v>0</v>
      </c>
      <c r="I391" s="40">
        <v>0</v>
      </c>
      <c r="J391" s="40">
        <v>0</v>
      </c>
      <c r="K391" s="40">
        <v>0</v>
      </c>
      <c r="L391" s="40"/>
      <c r="M391" s="40">
        <v>0</v>
      </c>
      <c r="N391" s="40">
        <v>0</v>
      </c>
      <c r="O391" s="40">
        <v>0</v>
      </c>
      <c r="P391" s="40">
        <v>0</v>
      </c>
      <c r="Q391" s="38">
        <f t="shared" si="35"/>
        <v>0</v>
      </c>
      <c r="R391" s="42">
        <f t="shared" si="36"/>
        <v>0</v>
      </c>
      <c r="S391" s="42">
        <f t="shared" si="37"/>
        <v>0</v>
      </c>
      <c r="T391" s="42">
        <f t="shared" si="38"/>
        <v>0</v>
      </c>
      <c r="U391" s="43">
        <f t="shared" si="39"/>
        <v>0</v>
      </c>
    </row>
    <row r="392" s="17" customFormat="1" ht="27" spans="1:21">
      <c r="A392" s="26">
        <v>389</v>
      </c>
      <c r="B392" s="26" t="s">
        <v>14</v>
      </c>
      <c r="C392" s="41" t="s">
        <v>422</v>
      </c>
      <c r="D392" s="40">
        <v>0</v>
      </c>
      <c r="E392" s="40">
        <v>0</v>
      </c>
      <c r="F392" s="40">
        <v>0</v>
      </c>
      <c r="G392" s="40">
        <v>0</v>
      </c>
      <c r="H392" s="40">
        <v>0</v>
      </c>
      <c r="I392" s="40">
        <v>0</v>
      </c>
      <c r="J392" s="40">
        <v>0</v>
      </c>
      <c r="K392" s="40">
        <v>0</v>
      </c>
      <c r="L392" s="40"/>
      <c r="M392" s="40">
        <v>0</v>
      </c>
      <c r="N392" s="40">
        <v>0</v>
      </c>
      <c r="O392" s="40">
        <v>0</v>
      </c>
      <c r="P392" s="40">
        <v>0</v>
      </c>
      <c r="Q392" s="38">
        <f t="shared" si="35"/>
        <v>0</v>
      </c>
      <c r="R392" s="42">
        <f t="shared" si="36"/>
        <v>0</v>
      </c>
      <c r="S392" s="42">
        <f t="shared" si="37"/>
        <v>0</v>
      </c>
      <c r="T392" s="42">
        <f t="shared" si="38"/>
        <v>0</v>
      </c>
      <c r="U392" s="43">
        <f t="shared" si="39"/>
        <v>0</v>
      </c>
    </row>
    <row r="393" s="17" customFormat="1" ht="27" spans="1:21">
      <c r="A393" s="26">
        <v>390</v>
      </c>
      <c r="B393" s="26" t="s">
        <v>14</v>
      </c>
      <c r="C393" s="41" t="s">
        <v>423</v>
      </c>
      <c r="D393" s="40">
        <v>0</v>
      </c>
      <c r="E393" s="40">
        <v>0</v>
      </c>
      <c r="F393" s="40">
        <v>0</v>
      </c>
      <c r="G393" s="40">
        <v>0</v>
      </c>
      <c r="H393" s="40">
        <v>0</v>
      </c>
      <c r="I393" s="40">
        <v>0</v>
      </c>
      <c r="J393" s="40">
        <v>0</v>
      </c>
      <c r="K393" s="40">
        <v>0</v>
      </c>
      <c r="L393" s="40"/>
      <c r="M393" s="40">
        <v>0</v>
      </c>
      <c r="N393" s="40">
        <v>0</v>
      </c>
      <c r="O393" s="40">
        <v>0</v>
      </c>
      <c r="P393" s="40">
        <v>0</v>
      </c>
      <c r="Q393" s="38">
        <f t="shared" si="35"/>
        <v>0</v>
      </c>
      <c r="R393" s="42">
        <f t="shared" si="36"/>
        <v>0</v>
      </c>
      <c r="S393" s="42">
        <f t="shared" si="37"/>
        <v>0</v>
      </c>
      <c r="T393" s="42">
        <f t="shared" si="38"/>
        <v>0</v>
      </c>
      <c r="U393" s="43">
        <f t="shared" si="39"/>
        <v>0</v>
      </c>
    </row>
    <row r="394" s="17" customFormat="1" ht="27" spans="1:21">
      <c r="A394" s="26">
        <v>391</v>
      </c>
      <c r="B394" s="26" t="s">
        <v>14</v>
      </c>
      <c r="C394" s="41" t="s">
        <v>424</v>
      </c>
      <c r="D394" s="40">
        <v>0</v>
      </c>
      <c r="E394" s="40">
        <v>0</v>
      </c>
      <c r="F394" s="40">
        <v>0</v>
      </c>
      <c r="G394" s="40">
        <v>0</v>
      </c>
      <c r="H394" s="40">
        <v>0</v>
      </c>
      <c r="I394" s="40">
        <v>0</v>
      </c>
      <c r="J394" s="40">
        <v>0</v>
      </c>
      <c r="K394" s="40">
        <v>0</v>
      </c>
      <c r="L394" s="40"/>
      <c r="M394" s="40">
        <v>0</v>
      </c>
      <c r="N394" s="40">
        <v>0</v>
      </c>
      <c r="O394" s="40">
        <v>0</v>
      </c>
      <c r="P394" s="40">
        <v>0</v>
      </c>
      <c r="Q394" s="38">
        <f t="shared" si="35"/>
        <v>0</v>
      </c>
      <c r="R394" s="42">
        <f t="shared" si="36"/>
        <v>0</v>
      </c>
      <c r="S394" s="42">
        <f t="shared" si="37"/>
        <v>0</v>
      </c>
      <c r="T394" s="42">
        <f t="shared" si="38"/>
        <v>0</v>
      </c>
      <c r="U394" s="43">
        <f t="shared" si="39"/>
        <v>0</v>
      </c>
    </row>
    <row r="395" s="17" customFormat="1" ht="27" spans="1:21">
      <c r="A395" s="26">
        <v>392</v>
      </c>
      <c r="B395" s="26" t="s">
        <v>14</v>
      </c>
      <c r="C395" s="41" t="s">
        <v>425</v>
      </c>
      <c r="D395" s="40">
        <v>0</v>
      </c>
      <c r="E395" s="40">
        <v>0</v>
      </c>
      <c r="F395" s="40">
        <v>0</v>
      </c>
      <c r="G395" s="40">
        <v>0</v>
      </c>
      <c r="H395" s="40">
        <v>0</v>
      </c>
      <c r="I395" s="40">
        <v>0</v>
      </c>
      <c r="J395" s="40">
        <v>0</v>
      </c>
      <c r="K395" s="40">
        <v>0</v>
      </c>
      <c r="L395" s="40"/>
      <c r="M395" s="40">
        <v>0</v>
      </c>
      <c r="N395" s="40">
        <v>0</v>
      </c>
      <c r="O395" s="40">
        <v>0</v>
      </c>
      <c r="P395" s="40">
        <v>0</v>
      </c>
      <c r="Q395" s="38">
        <f t="shared" si="35"/>
        <v>0</v>
      </c>
      <c r="R395" s="42">
        <f t="shared" si="36"/>
        <v>0</v>
      </c>
      <c r="S395" s="42">
        <f t="shared" si="37"/>
        <v>0</v>
      </c>
      <c r="T395" s="42">
        <f t="shared" si="38"/>
        <v>0</v>
      </c>
      <c r="U395" s="43">
        <f t="shared" si="39"/>
        <v>0</v>
      </c>
    </row>
    <row r="396" s="17" customFormat="1" spans="1:21">
      <c r="A396" s="26">
        <v>393</v>
      </c>
      <c r="B396" s="26" t="s">
        <v>14</v>
      </c>
      <c r="C396" s="41" t="s">
        <v>426</v>
      </c>
      <c r="D396" s="40">
        <v>0</v>
      </c>
      <c r="E396" s="40">
        <v>0</v>
      </c>
      <c r="F396" s="40">
        <v>0</v>
      </c>
      <c r="G396" s="40">
        <v>0</v>
      </c>
      <c r="H396" s="40">
        <v>0</v>
      </c>
      <c r="I396" s="40">
        <v>0</v>
      </c>
      <c r="J396" s="40">
        <v>0</v>
      </c>
      <c r="K396" s="40">
        <v>0</v>
      </c>
      <c r="L396" s="40"/>
      <c r="M396" s="40">
        <v>0</v>
      </c>
      <c r="N396" s="40">
        <v>0</v>
      </c>
      <c r="O396" s="40">
        <v>0</v>
      </c>
      <c r="P396" s="40">
        <v>0</v>
      </c>
      <c r="Q396" s="38">
        <f t="shared" si="35"/>
        <v>0</v>
      </c>
      <c r="R396" s="42">
        <f t="shared" si="36"/>
        <v>0</v>
      </c>
      <c r="S396" s="42">
        <f t="shared" si="37"/>
        <v>0</v>
      </c>
      <c r="T396" s="42">
        <f t="shared" si="38"/>
        <v>0</v>
      </c>
      <c r="U396" s="43">
        <f t="shared" si="39"/>
        <v>0</v>
      </c>
    </row>
    <row r="397" s="17" customFormat="1" ht="27" spans="1:21">
      <c r="A397" s="26">
        <v>394</v>
      </c>
      <c r="B397" s="26" t="s">
        <v>14</v>
      </c>
      <c r="C397" s="41" t="s">
        <v>427</v>
      </c>
      <c r="D397" s="40">
        <v>0</v>
      </c>
      <c r="E397" s="40">
        <v>0</v>
      </c>
      <c r="F397" s="40">
        <v>0</v>
      </c>
      <c r="G397" s="40">
        <v>0</v>
      </c>
      <c r="H397" s="40">
        <v>0</v>
      </c>
      <c r="I397" s="40">
        <v>0</v>
      </c>
      <c r="J397" s="40">
        <v>0</v>
      </c>
      <c r="K397" s="40">
        <v>0</v>
      </c>
      <c r="L397" s="40"/>
      <c r="M397" s="40">
        <v>0</v>
      </c>
      <c r="N397" s="40">
        <v>0</v>
      </c>
      <c r="O397" s="40">
        <v>0</v>
      </c>
      <c r="P397" s="40">
        <v>0</v>
      </c>
      <c r="Q397" s="38">
        <f t="shared" si="35"/>
        <v>0</v>
      </c>
      <c r="R397" s="42">
        <f t="shared" si="36"/>
        <v>0</v>
      </c>
      <c r="S397" s="42">
        <f t="shared" si="37"/>
        <v>0</v>
      </c>
      <c r="T397" s="42">
        <f t="shared" si="38"/>
        <v>0</v>
      </c>
      <c r="U397" s="43">
        <f t="shared" si="39"/>
        <v>0</v>
      </c>
    </row>
    <row r="398" s="17" customFormat="1" ht="27" spans="1:21">
      <c r="A398" s="26">
        <v>395</v>
      </c>
      <c r="B398" s="26" t="s">
        <v>14</v>
      </c>
      <c r="C398" s="41" t="s">
        <v>428</v>
      </c>
      <c r="D398" s="40">
        <v>0</v>
      </c>
      <c r="E398" s="40">
        <v>0</v>
      </c>
      <c r="F398" s="40">
        <v>0</v>
      </c>
      <c r="G398" s="40">
        <v>0</v>
      </c>
      <c r="H398" s="40">
        <v>0</v>
      </c>
      <c r="I398" s="40">
        <v>0</v>
      </c>
      <c r="J398" s="40">
        <v>0</v>
      </c>
      <c r="K398" s="40">
        <v>0</v>
      </c>
      <c r="L398" s="40"/>
      <c r="M398" s="40">
        <v>0</v>
      </c>
      <c r="N398" s="40">
        <v>0</v>
      </c>
      <c r="O398" s="40">
        <v>0</v>
      </c>
      <c r="P398" s="40">
        <v>0</v>
      </c>
      <c r="Q398" s="38">
        <f t="shared" si="35"/>
        <v>0</v>
      </c>
      <c r="R398" s="42">
        <f t="shared" si="36"/>
        <v>0</v>
      </c>
      <c r="S398" s="42">
        <f t="shared" si="37"/>
        <v>0</v>
      </c>
      <c r="T398" s="42">
        <f t="shared" si="38"/>
        <v>0</v>
      </c>
      <c r="U398" s="43">
        <f t="shared" si="39"/>
        <v>0</v>
      </c>
    </row>
    <row r="399" s="17" customFormat="1" ht="27" spans="1:21">
      <c r="A399" s="26">
        <v>396</v>
      </c>
      <c r="B399" s="26" t="s">
        <v>14</v>
      </c>
      <c r="C399" s="41" t="s">
        <v>429</v>
      </c>
      <c r="D399" s="40">
        <v>0</v>
      </c>
      <c r="E399" s="40">
        <v>0</v>
      </c>
      <c r="F399" s="40">
        <v>0</v>
      </c>
      <c r="G399" s="40">
        <v>0</v>
      </c>
      <c r="H399" s="40">
        <v>0</v>
      </c>
      <c r="I399" s="40">
        <v>0</v>
      </c>
      <c r="J399" s="40">
        <v>0</v>
      </c>
      <c r="K399" s="40">
        <v>0</v>
      </c>
      <c r="L399" s="40"/>
      <c r="M399" s="40">
        <v>0</v>
      </c>
      <c r="N399" s="40">
        <v>0</v>
      </c>
      <c r="O399" s="40">
        <v>0</v>
      </c>
      <c r="P399" s="40">
        <v>0</v>
      </c>
      <c r="Q399" s="38">
        <f t="shared" si="35"/>
        <v>0</v>
      </c>
      <c r="R399" s="42">
        <f t="shared" si="36"/>
        <v>0</v>
      </c>
      <c r="S399" s="42">
        <f t="shared" si="37"/>
        <v>0</v>
      </c>
      <c r="T399" s="42">
        <f t="shared" si="38"/>
        <v>0</v>
      </c>
      <c r="U399" s="43">
        <f t="shared" si="39"/>
        <v>0</v>
      </c>
    </row>
    <row r="400" s="17" customFormat="1" ht="27" spans="1:21">
      <c r="A400" s="26">
        <v>397</v>
      </c>
      <c r="B400" s="26" t="s">
        <v>14</v>
      </c>
      <c r="C400" s="41" t="s">
        <v>430</v>
      </c>
      <c r="D400" s="40">
        <v>0</v>
      </c>
      <c r="E400" s="40">
        <v>0</v>
      </c>
      <c r="F400" s="40">
        <v>0</v>
      </c>
      <c r="G400" s="40">
        <v>0</v>
      </c>
      <c r="H400" s="40">
        <v>0</v>
      </c>
      <c r="I400" s="40">
        <v>0</v>
      </c>
      <c r="J400" s="40">
        <v>0</v>
      </c>
      <c r="K400" s="40">
        <v>0</v>
      </c>
      <c r="L400" s="40"/>
      <c r="M400" s="40">
        <v>0</v>
      </c>
      <c r="N400" s="40">
        <v>0</v>
      </c>
      <c r="O400" s="40">
        <v>0</v>
      </c>
      <c r="P400" s="40">
        <v>0</v>
      </c>
      <c r="Q400" s="38">
        <f t="shared" si="35"/>
        <v>0</v>
      </c>
      <c r="R400" s="42">
        <f t="shared" si="36"/>
        <v>0</v>
      </c>
      <c r="S400" s="42">
        <f t="shared" si="37"/>
        <v>0</v>
      </c>
      <c r="T400" s="42">
        <f t="shared" si="38"/>
        <v>0</v>
      </c>
      <c r="U400" s="43">
        <f t="shared" si="39"/>
        <v>0</v>
      </c>
    </row>
    <row r="401" s="17" customFormat="1" spans="1:21">
      <c r="A401" s="26">
        <v>398</v>
      </c>
      <c r="B401" s="26" t="s">
        <v>14</v>
      </c>
      <c r="C401" s="41" t="s">
        <v>431</v>
      </c>
      <c r="D401" s="40">
        <v>0</v>
      </c>
      <c r="E401" s="40">
        <v>0</v>
      </c>
      <c r="F401" s="40">
        <v>0</v>
      </c>
      <c r="G401" s="40">
        <v>0</v>
      </c>
      <c r="H401" s="40">
        <v>0</v>
      </c>
      <c r="I401" s="40">
        <v>0</v>
      </c>
      <c r="J401" s="40">
        <v>0</v>
      </c>
      <c r="K401" s="40">
        <v>0</v>
      </c>
      <c r="L401" s="40"/>
      <c r="M401" s="40">
        <v>0</v>
      </c>
      <c r="N401" s="40">
        <v>0</v>
      </c>
      <c r="O401" s="40">
        <v>0</v>
      </c>
      <c r="P401" s="40">
        <v>0</v>
      </c>
      <c r="Q401" s="38">
        <f t="shared" si="35"/>
        <v>0</v>
      </c>
      <c r="R401" s="42">
        <f t="shared" si="36"/>
        <v>0</v>
      </c>
      <c r="S401" s="42">
        <f t="shared" si="37"/>
        <v>0</v>
      </c>
      <c r="T401" s="42">
        <f t="shared" si="38"/>
        <v>0</v>
      </c>
      <c r="U401" s="43">
        <f t="shared" si="39"/>
        <v>0</v>
      </c>
    </row>
    <row r="402" s="17" customFormat="1" ht="27" spans="1:21">
      <c r="A402" s="26">
        <v>399</v>
      </c>
      <c r="B402" s="26" t="s">
        <v>14</v>
      </c>
      <c r="C402" s="41" t="s">
        <v>432</v>
      </c>
      <c r="D402" s="40">
        <v>0</v>
      </c>
      <c r="E402" s="40">
        <v>0</v>
      </c>
      <c r="F402" s="40">
        <v>0</v>
      </c>
      <c r="G402" s="40">
        <v>0</v>
      </c>
      <c r="H402" s="40">
        <v>0</v>
      </c>
      <c r="I402" s="40">
        <v>0</v>
      </c>
      <c r="J402" s="40">
        <v>0</v>
      </c>
      <c r="K402" s="40">
        <v>0</v>
      </c>
      <c r="L402" s="40"/>
      <c r="M402" s="40">
        <v>0</v>
      </c>
      <c r="N402" s="40">
        <v>0</v>
      </c>
      <c r="O402" s="40">
        <v>0</v>
      </c>
      <c r="P402" s="40">
        <v>0</v>
      </c>
      <c r="Q402" s="38">
        <f t="shared" si="35"/>
        <v>0</v>
      </c>
      <c r="R402" s="42">
        <f t="shared" si="36"/>
        <v>0</v>
      </c>
      <c r="S402" s="42">
        <f t="shared" si="37"/>
        <v>0</v>
      </c>
      <c r="T402" s="42">
        <f t="shared" si="38"/>
        <v>0</v>
      </c>
      <c r="U402" s="43">
        <f t="shared" si="39"/>
        <v>0</v>
      </c>
    </row>
    <row r="403" s="17" customFormat="1" ht="27" spans="1:21">
      <c r="A403" s="26">
        <v>400</v>
      </c>
      <c r="B403" s="26" t="s">
        <v>14</v>
      </c>
      <c r="C403" s="41" t="s">
        <v>433</v>
      </c>
      <c r="D403" s="40">
        <v>0</v>
      </c>
      <c r="E403" s="40">
        <v>0</v>
      </c>
      <c r="F403" s="40">
        <v>0</v>
      </c>
      <c r="G403" s="40">
        <v>0</v>
      </c>
      <c r="H403" s="40">
        <v>0</v>
      </c>
      <c r="I403" s="40">
        <v>0</v>
      </c>
      <c r="J403" s="40">
        <v>0</v>
      </c>
      <c r="K403" s="40">
        <v>0</v>
      </c>
      <c r="L403" s="40"/>
      <c r="M403" s="40">
        <v>0</v>
      </c>
      <c r="N403" s="40">
        <v>0</v>
      </c>
      <c r="O403" s="40">
        <v>0</v>
      </c>
      <c r="P403" s="40">
        <v>0</v>
      </c>
      <c r="Q403" s="38">
        <f t="shared" si="35"/>
        <v>0</v>
      </c>
      <c r="R403" s="42">
        <f t="shared" si="36"/>
        <v>0</v>
      </c>
      <c r="S403" s="42">
        <f t="shared" si="37"/>
        <v>0</v>
      </c>
      <c r="T403" s="42">
        <f t="shared" si="38"/>
        <v>0</v>
      </c>
      <c r="U403" s="43">
        <f t="shared" si="39"/>
        <v>0</v>
      </c>
    </row>
    <row r="404" s="17" customFormat="1" ht="27" spans="1:21">
      <c r="A404" s="26">
        <v>401</v>
      </c>
      <c r="B404" s="26" t="s">
        <v>14</v>
      </c>
      <c r="C404" s="41" t="s">
        <v>434</v>
      </c>
      <c r="D404" s="40">
        <v>0</v>
      </c>
      <c r="E404" s="40">
        <v>0</v>
      </c>
      <c r="F404" s="40">
        <v>0</v>
      </c>
      <c r="G404" s="40">
        <v>0</v>
      </c>
      <c r="H404" s="40">
        <v>0</v>
      </c>
      <c r="I404" s="40">
        <v>0</v>
      </c>
      <c r="J404" s="40">
        <v>0</v>
      </c>
      <c r="K404" s="40">
        <v>0</v>
      </c>
      <c r="L404" s="40"/>
      <c r="M404" s="40">
        <v>0</v>
      </c>
      <c r="N404" s="40">
        <v>0</v>
      </c>
      <c r="O404" s="40">
        <v>0</v>
      </c>
      <c r="P404" s="40">
        <v>0</v>
      </c>
      <c r="Q404" s="38">
        <f t="shared" si="35"/>
        <v>0</v>
      </c>
      <c r="R404" s="42">
        <f t="shared" si="36"/>
        <v>0</v>
      </c>
      <c r="S404" s="42">
        <f t="shared" si="37"/>
        <v>0</v>
      </c>
      <c r="T404" s="42">
        <f t="shared" si="38"/>
        <v>0</v>
      </c>
      <c r="U404" s="43">
        <f t="shared" si="39"/>
        <v>0</v>
      </c>
    </row>
    <row r="405" s="17" customFormat="1" ht="27" spans="1:21">
      <c r="A405" s="26">
        <v>402</v>
      </c>
      <c r="B405" s="26" t="s">
        <v>14</v>
      </c>
      <c r="C405" s="41" t="s">
        <v>435</v>
      </c>
      <c r="D405" s="40">
        <v>0</v>
      </c>
      <c r="E405" s="40">
        <v>0</v>
      </c>
      <c r="F405" s="40">
        <v>0</v>
      </c>
      <c r="G405" s="40">
        <v>0</v>
      </c>
      <c r="H405" s="40">
        <v>0</v>
      </c>
      <c r="I405" s="40">
        <v>0</v>
      </c>
      <c r="J405" s="40">
        <v>0</v>
      </c>
      <c r="K405" s="40">
        <v>0</v>
      </c>
      <c r="L405" s="40"/>
      <c r="M405" s="40">
        <v>0</v>
      </c>
      <c r="N405" s="40">
        <v>0</v>
      </c>
      <c r="O405" s="40">
        <v>0</v>
      </c>
      <c r="P405" s="40">
        <v>0</v>
      </c>
      <c r="Q405" s="38">
        <f t="shared" si="35"/>
        <v>0</v>
      </c>
      <c r="R405" s="42">
        <f t="shared" si="36"/>
        <v>0</v>
      </c>
      <c r="S405" s="42">
        <f t="shared" si="37"/>
        <v>0</v>
      </c>
      <c r="T405" s="42">
        <f t="shared" si="38"/>
        <v>0</v>
      </c>
      <c r="U405" s="43">
        <f t="shared" si="39"/>
        <v>0</v>
      </c>
    </row>
    <row r="406" s="17" customFormat="1" ht="27" spans="1:21">
      <c r="A406" s="26">
        <v>403</v>
      </c>
      <c r="B406" s="26" t="s">
        <v>14</v>
      </c>
      <c r="C406" s="41" t="s">
        <v>436</v>
      </c>
      <c r="D406" s="40">
        <v>0</v>
      </c>
      <c r="E406" s="40">
        <v>0</v>
      </c>
      <c r="F406" s="40">
        <v>0</v>
      </c>
      <c r="G406" s="40">
        <v>0</v>
      </c>
      <c r="H406" s="40">
        <v>0</v>
      </c>
      <c r="I406" s="40">
        <v>0</v>
      </c>
      <c r="J406" s="40">
        <v>0</v>
      </c>
      <c r="K406" s="40">
        <v>0</v>
      </c>
      <c r="L406" s="40"/>
      <c r="M406" s="40">
        <v>0</v>
      </c>
      <c r="N406" s="40">
        <v>0</v>
      </c>
      <c r="O406" s="40">
        <v>0</v>
      </c>
      <c r="P406" s="40">
        <v>0</v>
      </c>
      <c r="Q406" s="38">
        <f t="shared" si="35"/>
        <v>0</v>
      </c>
      <c r="R406" s="42">
        <f t="shared" si="36"/>
        <v>0</v>
      </c>
      <c r="S406" s="42">
        <f t="shared" si="37"/>
        <v>0</v>
      </c>
      <c r="T406" s="42">
        <f t="shared" si="38"/>
        <v>0</v>
      </c>
      <c r="U406" s="43">
        <f t="shared" si="39"/>
        <v>0</v>
      </c>
    </row>
    <row r="407" s="17" customFormat="1" ht="27" spans="1:21">
      <c r="A407" s="26">
        <v>404</v>
      </c>
      <c r="B407" s="26" t="s">
        <v>14</v>
      </c>
      <c r="C407" s="41" t="s">
        <v>437</v>
      </c>
      <c r="D407" s="40">
        <v>0</v>
      </c>
      <c r="E407" s="40">
        <v>0</v>
      </c>
      <c r="F407" s="40">
        <v>0</v>
      </c>
      <c r="G407" s="40">
        <v>0</v>
      </c>
      <c r="H407" s="40">
        <v>0</v>
      </c>
      <c r="I407" s="40">
        <v>0</v>
      </c>
      <c r="J407" s="40">
        <v>0</v>
      </c>
      <c r="K407" s="40">
        <v>0</v>
      </c>
      <c r="L407" s="40"/>
      <c r="M407" s="40">
        <v>0</v>
      </c>
      <c r="N407" s="40">
        <v>0</v>
      </c>
      <c r="O407" s="40">
        <v>0</v>
      </c>
      <c r="P407" s="40">
        <v>0</v>
      </c>
      <c r="Q407" s="38">
        <f t="shared" si="35"/>
        <v>0</v>
      </c>
      <c r="R407" s="42">
        <f t="shared" si="36"/>
        <v>0</v>
      </c>
      <c r="S407" s="42">
        <f t="shared" si="37"/>
        <v>0</v>
      </c>
      <c r="T407" s="42">
        <f t="shared" si="38"/>
        <v>0</v>
      </c>
      <c r="U407" s="43">
        <f t="shared" si="39"/>
        <v>0</v>
      </c>
    </row>
    <row r="408" s="17" customFormat="1" ht="27" spans="1:21">
      <c r="A408" s="26">
        <v>405</v>
      </c>
      <c r="B408" s="26" t="s">
        <v>14</v>
      </c>
      <c r="C408" s="41" t="s">
        <v>438</v>
      </c>
      <c r="D408" s="40">
        <v>0</v>
      </c>
      <c r="E408" s="40">
        <v>0</v>
      </c>
      <c r="F408" s="40">
        <v>0</v>
      </c>
      <c r="G408" s="40">
        <v>0</v>
      </c>
      <c r="H408" s="40">
        <v>0</v>
      </c>
      <c r="I408" s="40">
        <v>0</v>
      </c>
      <c r="J408" s="40">
        <v>0</v>
      </c>
      <c r="K408" s="40">
        <v>0</v>
      </c>
      <c r="L408" s="40"/>
      <c r="M408" s="40">
        <v>0</v>
      </c>
      <c r="N408" s="40">
        <v>0</v>
      </c>
      <c r="O408" s="40">
        <v>0</v>
      </c>
      <c r="P408" s="40">
        <v>0</v>
      </c>
      <c r="Q408" s="38">
        <f t="shared" si="35"/>
        <v>0</v>
      </c>
      <c r="R408" s="42">
        <f t="shared" si="36"/>
        <v>0</v>
      </c>
      <c r="S408" s="42">
        <f t="shared" si="37"/>
        <v>0</v>
      </c>
      <c r="T408" s="42">
        <f t="shared" si="38"/>
        <v>0</v>
      </c>
      <c r="U408" s="43">
        <f t="shared" si="39"/>
        <v>0</v>
      </c>
    </row>
    <row r="409" s="17" customFormat="1" spans="1:21">
      <c r="A409" s="26">
        <v>406</v>
      </c>
      <c r="B409" s="26" t="s">
        <v>14</v>
      </c>
      <c r="C409" s="41" t="s">
        <v>439</v>
      </c>
      <c r="D409" s="40">
        <v>0</v>
      </c>
      <c r="E409" s="40">
        <v>0</v>
      </c>
      <c r="F409" s="40">
        <v>0</v>
      </c>
      <c r="G409" s="40">
        <v>0</v>
      </c>
      <c r="H409" s="40">
        <v>0</v>
      </c>
      <c r="I409" s="40">
        <v>0</v>
      </c>
      <c r="J409" s="40">
        <v>0</v>
      </c>
      <c r="K409" s="40">
        <v>0</v>
      </c>
      <c r="L409" s="40"/>
      <c r="M409" s="40">
        <v>0</v>
      </c>
      <c r="N409" s="40">
        <v>0</v>
      </c>
      <c r="O409" s="40">
        <v>0</v>
      </c>
      <c r="P409" s="40">
        <v>0</v>
      </c>
      <c r="Q409" s="38">
        <f t="shared" si="35"/>
        <v>0</v>
      </c>
      <c r="R409" s="42">
        <f t="shared" si="36"/>
        <v>0</v>
      </c>
      <c r="S409" s="42">
        <f t="shared" si="37"/>
        <v>0</v>
      </c>
      <c r="T409" s="42">
        <f t="shared" si="38"/>
        <v>0</v>
      </c>
      <c r="U409" s="43">
        <f t="shared" si="39"/>
        <v>0</v>
      </c>
    </row>
    <row r="410" s="17" customFormat="1" ht="27" spans="1:21">
      <c r="A410" s="26">
        <v>407</v>
      </c>
      <c r="B410" s="26" t="s">
        <v>14</v>
      </c>
      <c r="C410" s="41" t="s">
        <v>440</v>
      </c>
      <c r="D410" s="40">
        <v>0</v>
      </c>
      <c r="E410" s="40">
        <v>0</v>
      </c>
      <c r="F410" s="40">
        <v>0</v>
      </c>
      <c r="G410" s="40">
        <v>0</v>
      </c>
      <c r="H410" s="40">
        <v>0</v>
      </c>
      <c r="I410" s="40">
        <v>0</v>
      </c>
      <c r="J410" s="40">
        <v>0</v>
      </c>
      <c r="K410" s="40">
        <v>0</v>
      </c>
      <c r="L410" s="40"/>
      <c r="M410" s="40">
        <v>0</v>
      </c>
      <c r="N410" s="40">
        <v>0</v>
      </c>
      <c r="O410" s="40">
        <v>0</v>
      </c>
      <c r="P410" s="40">
        <v>0</v>
      </c>
      <c r="Q410" s="38">
        <f t="shared" si="35"/>
        <v>0</v>
      </c>
      <c r="R410" s="42">
        <f t="shared" si="36"/>
        <v>0</v>
      </c>
      <c r="S410" s="42">
        <f t="shared" si="37"/>
        <v>0</v>
      </c>
      <c r="T410" s="42">
        <f t="shared" si="38"/>
        <v>0</v>
      </c>
      <c r="U410" s="43">
        <f t="shared" si="39"/>
        <v>0</v>
      </c>
    </row>
    <row r="411" s="17" customFormat="1" ht="27" spans="1:21">
      <c r="A411" s="26">
        <v>408</v>
      </c>
      <c r="B411" s="26" t="s">
        <v>14</v>
      </c>
      <c r="C411" s="41" t="s">
        <v>441</v>
      </c>
      <c r="D411" s="40">
        <v>0</v>
      </c>
      <c r="E411" s="40">
        <v>0</v>
      </c>
      <c r="F411" s="40">
        <v>0</v>
      </c>
      <c r="G411" s="40">
        <v>0</v>
      </c>
      <c r="H411" s="40">
        <v>0</v>
      </c>
      <c r="I411" s="40">
        <v>0</v>
      </c>
      <c r="J411" s="40">
        <v>0</v>
      </c>
      <c r="K411" s="40">
        <v>0</v>
      </c>
      <c r="L411" s="40"/>
      <c r="M411" s="40">
        <v>0</v>
      </c>
      <c r="N411" s="40">
        <v>0</v>
      </c>
      <c r="O411" s="40">
        <v>0</v>
      </c>
      <c r="P411" s="40">
        <v>0</v>
      </c>
      <c r="Q411" s="38">
        <f t="shared" si="35"/>
        <v>0</v>
      </c>
      <c r="R411" s="42">
        <f t="shared" si="36"/>
        <v>0</v>
      </c>
      <c r="S411" s="42">
        <f t="shared" si="37"/>
        <v>0</v>
      </c>
      <c r="T411" s="42">
        <f t="shared" si="38"/>
        <v>0</v>
      </c>
      <c r="U411" s="43">
        <f t="shared" si="39"/>
        <v>0</v>
      </c>
    </row>
    <row r="412" s="17" customFormat="1" ht="27" spans="1:21">
      <c r="A412" s="26">
        <v>409</v>
      </c>
      <c r="B412" s="26" t="s">
        <v>14</v>
      </c>
      <c r="C412" s="41" t="s">
        <v>442</v>
      </c>
      <c r="D412" s="40">
        <v>0</v>
      </c>
      <c r="E412" s="40">
        <v>0</v>
      </c>
      <c r="F412" s="40">
        <v>0</v>
      </c>
      <c r="G412" s="40">
        <v>0</v>
      </c>
      <c r="H412" s="40">
        <v>0</v>
      </c>
      <c r="I412" s="40">
        <v>0</v>
      </c>
      <c r="J412" s="40">
        <v>0</v>
      </c>
      <c r="K412" s="40">
        <v>0</v>
      </c>
      <c r="L412" s="40"/>
      <c r="M412" s="40">
        <v>0</v>
      </c>
      <c r="N412" s="40">
        <v>0</v>
      </c>
      <c r="O412" s="40">
        <v>0</v>
      </c>
      <c r="P412" s="40">
        <v>0</v>
      </c>
      <c r="Q412" s="38">
        <f t="shared" si="35"/>
        <v>0</v>
      </c>
      <c r="R412" s="42">
        <f t="shared" si="36"/>
        <v>0</v>
      </c>
      <c r="S412" s="42">
        <f t="shared" si="37"/>
        <v>0</v>
      </c>
      <c r="T412" s="42">
        <f t="shared" si="38"/>
        <v>0</v>
      </c>
      <c r="U412" s="43">
        <f t="shared" si="39"/>
        <v>0</v>
      </c>
    </row>
    <row r="413" s="17" customFormat="1" spans="1:21">
      <c r="A413" s="26">
        <v>410</v>
      </c>
      <c r="B413" s="26" t="s">
        <v>14</v>
      </c>
      <c r="C413" s="41" t="s">
        <v>443</v>
      </c>
      <c r="D413" s="40">
        <v>0</v>
      </c>
      <c r="E413" s="40">
        <v>0</v>
      </c>
      <c r="F413" s="40">
        <v>0</v>
      </c>
      <c r="G413" s="40">
        <v>0</v>
      </c>
      <c r="H413" s="40">
        <v>0</v>
      </c>
      <c r="I413" s="40">
        <v>0</v>
      </c>
      <c r="J413" s="40">
        <v>0</v>
      </c>
      <c r="K413" s="40">
        <v>0</v>
      </c>
      <c r="L413" s="40"/>
      <c r="M413" s="40">
        <v>0</v>
      </c>
      <c r="N413" s="40">
        <v>0</v>
      </c>
      <c r="O413" s="40">
        <v>0</v>
      </c>
      <c r="P413" s="40">
        <v>0</v>
      </c>
      <c r="Q413" s="38">
        <f t="shared" si="35"/>
        <v>0</v>
      </c>
      <c r="R413" s="42">
        <f t="shared" si="36"/>
        <v>0</v>
      </c>
      <c r="S413" s="42">
        <f t="shared" si="37"/>
        <v>0</v>
      </c>
      <c r="T413" s="42">
        <f t="shared" si="38"/>
        <v>0</v>
      </c>
      <c r="U413" s="43">
        <f t="shared" si="39"/>
        <v>0</v>
      </c>
    </row>
    <row r="414" s="17" customFormat="1" ht="27" spans="1:21">
      <c r="A414" s="26">
        <v>411</v>
      </c>
      <c r="B414" s="26" t="s">
        <v>14</v>
      </c>
      <c r="C414" s="41" t="s">
        <v>444</v>
      </c>
      <c r="D414" s="40">
        <v>0</v>
      </c>
      <c r="E414" s="40">
        <v>0</v>
      </c>
      <c r="F414" s="40">
        <v>0</v>
      </c>
      <c r="G414" s="40">
        <v>0</v>
      </c>
      <c r="H414" s="40">
        <v>0</v>
      </c>
      <c r="I414" s="40">
        <v>0</v>
      </c>
      <c r="J414" s="40">
        <v>0</v>
      </c>
      <c r="K414" s="40">
        <v>0</v>
      </c>
      <c r="L414" s="40"/>
      <c r="M414" s="40">
        <v>0</v>
      </c>
      <c r="N414" s="40">
        <v>0</v>
      </c>
      <c r="O414" s="40">
        <v>0</v>
      </c>
      <c r="P414" s="40">
        <v>0</v>
      </c>
      <c r="Q414" s="38">
        <f t="shared" si="35"/>
        <v>0</v>
      </c>
      <c r="R414" s="42">
        <f t="shared" si="36"/>
        <v>0</v>
      </c>
      <c r="S414" s="42">
        <f t="shared" si="37"/>
        <v>0</v>
      </c>
      <c r="T414" s="42">
        <f t="shared" si="38"/>
        <v>0</v>
      </c>
      <c r="U414" s="43">
        <f t="shared" si="39"/>
        <v>0</v>
      </c>
    </row>
    <row r="415" s="17" customFormat="1" spans="1:21">
      <c r="A415" s="26">
        <v>412</v>
      </c>
      <c r="B415" s="26" t="s">
        <v>14</v>
      </c>
      <c r="C415" s="41" t="s">
        <v>445</v>
      </c>
      <c r="D415" s="40">
        <v>0</v>
      </c>
      <c r="E415" s="40">
        <v>0</v>
      </c>
      <c r="F415" s="40">
        <v>0</v>
      </c>
      <c r="G415" s="40">
        <v>0</v>
      </c>
      <c r="H415" s="40">
        <v>0</v>
      </c>
      <c r="I415" s="40">
        <v>0</v>
      </c>
      <c r="J415" s="40">
        <v>0</v>
      </c>
      <c r="K415" s="40">
        <v>0</v>
      </c>
      <c r="L415" s="40"/>
      <c r="M415" s="40">
        <v>0</v>
      </c>
      <c r="N415" s="40">
        <v>0</v>
      </c>
      <c r="O415" s="40">
        <v>0</v>
      </c>
      <c r="P415" s="40">
        <v>0</v>
      </c>
      <c r="Q415" s="38">
        <f t="shared" si="35"/>
        <v>0</v>
      </c>
      <c r="R415" s="42">
        <f t="shared" si="36"/>
        <v>0</v>
      </c>
      <c r="S415" s="42">
        <f t="shared" si="37"/>
        <v>0</v>
      </c>
      <c r="T415" s="42">
        <f t="shared" si="38"/>
        <v>0</v>
      </c>
      <c r="U415" s="43">
        <f t="shared" si="39"/>
        <v>0</v>
      </c>
    </row>
    <row r="416" s="17" customFormat="1" ht="27" spans="1:21">
      <c r="A416" s="26">
        <v>413</v>
      </c>
      <c r="B416" s="26" t="s">
        <v>14</v>
      </c>
      <c r="C416" s="41" t="s">
        <v>446</v>
      </c>
      <c r="D416" s="40">
        <v>0</v>
      </c>
      <c r="E416" s="40">
        <v>0</v>
      </c>
      <c r="F416" s="40">
        <v>0</v>
      </c>
      <c r="G416" s="40">
        <v>0</v>
      </c>
      <c r="H416" s="40">
        <v>0</v>
      </c>
      <c r="I416" s="40">
        <v>0</v>
      </c>
      <c r="J416" s="40">
        <v>0</v>
      </c>
      <c r="K416" s="40">
        <v>0</v>
      </c>
      <c r="L416" s="40"/>
      <c r="M416" s="40">
        <v>0</v>
      </c>
      <c r="N416" s="40">
        <v>0</v>
      </c>
      <c r="O416" s="40">
        <v>0</v>
      </c>
      <c r="P416" s="40">
        <v>0</v>
      </c>
      <c r="Q416" s="38">
        <f t="shared" si="35"/>
        <v>0</v>
      </c>
      <c r="R416" s="42">
        <f t="shared" si="36"/>
        <v>0</v>
      </c>
      <c r="S416" s="42">
        <f t="shared" si="37"/>
        <v>0</v>
      </c>
      <c r="T416" s="42">
        <f t="shared" si="38"/>
        <v>0</v>
      </c>
      <c r="U416" s="43">
        <f t="shared" si="39"/>
        <v>0</v>
      </c>
    </row>
    <row r="417" s="17" customFormat="1" spans="1:21">
      <c r="A417" s="26">
        <v>414</v>
      </c>
      <c r="B417" s="26" t="s">
        <v>14</v>
      </c>
      <c r="C417" s="41" t="s">
        <v>447</v>
      </c>
      <c r="D417" s="40">
        <v>0</v>
      </c>
      <c r="E417" s="40">
        <v>0</v>
      </c>
      <c r="F417" s="40">
        <v>0</v>
      </c>
      <c r="G417" s="40">
        <v>0</v>
      </c>
      <c r="H417" s="40">
        <v>0</v>
      </c>
      <c r="I417" s="40">
        <v>0</v>
      </c>
      <c r="J417" s="40">
        <v>0</v>
      </c>
      <c r="K417" s="40">
        <v>0</v>
      </c>
      <c r="L417" s="40"/>
      <c r="M417" s="40">
        <v>0</v>
      </c>
      <c r="N417" s="40">
        <v>0</v>
      </c>
      <c r="O417" s="40">
        <v>0</v>
      </c>
      <c r="P417" s="40">
        <v>0</v>
      </c>
      <c r="Q417" s="38">
        <f t="shared" si="35"/>
        <v>0</v>
      </c>
      <c r="R417" s="42">
        <f t="shared" si="36"/>
        <v>0</v>
      </c>
      <c r="S417" s="42">
        <f t="shared" si="37"/>
        <v>0</v>
      </c>
      <c r="T417" s="42">
        <f t="shared" si="38"/>
        <v>0</v>
      </c>
      <c r="U417" s="43">
        <f t="shared" si="39"/>
        <v>0</v>
      </c>
    </row>
    <row r="418" s="17" customFormat="1" ht="27" spans="1:21">
      <c r="A418" s="26">
        <v>415</v>
      </c>
      <c r="B418" s="26" t="s">
        <v>14</v>
      </c>
      <c r="C418" s="41" t="s">
        <v>448</v>
      </c>
      <c r="D418" s="40">
        <v>0</v>
      </c>
      <c r="E418" s="40">
        <v>0</v>
      </c>
      <c r="F418" s="40">
        <v>0</v>
      </c>
      <c r="G418" s="40">
        <v>0</v>
      </c>
      <c r="H418" s="40">
        <v>0</v>
      </c>
      <c r="I418" s="40">
        <v>0</v>
      </c>
      <c r="J418" s="40">
        <v>0</v>
      </c>
      <c r="K418" s="40">
        <v>0</v>
      </c>
      <c r="L418" s="40"/>
      <c r="M418" s="40">
        <v>0</v>
      </c>
      <c r="N418" s="40">
        <v>0</v>
      </c>
      <c r="O418" s="40">
        <v>0</v>
      </c>
      <c r="P418" s="40">
        <v>0</v>
      </c>
      <c r="Q418" s="38">
        <f t="shared" si="35"/>
        <v>0</v>
      </c>
      <c r="R418" s="42">
        <f t="shared" si="36"/>
        <v>0</v>
      </c>
      <c r="S418" s="42">
        <f t="shared" si="37"/>
        <v>0</v>
      </c>
      <c r="T418" s="42">
        <f t="shared" si="38"/>
        <v>0</v>
      </c>
      <c r="U418" s="43">
        <f t="shared" si="39"/>
        <v>0</v>
      </c>
    </row>
    <row r="419" s="17" customFormat="1" ht="27" spans="1:21">
      <c r="A419" s="26">
        <v>416</v>
      </c>
      <c r="B419" s="26" t="s">
        <v>14</v>
      </c>
      <c r="C419" s="41" t="s">
        <v>449</v>
      </c>
      <c r="D419" s="40">
        <v>0</v>
      </c>
      <c r="E419" s="40">
        <v>0</v>
      </c>
      <c r="F419" s="40">
        <v>0</v>
      </c>
      <c r="G419" s="40">
        <v>0</v>
      </c>
      <c r="H419" s="40">
        <v>0</v>
      </c>
      <c r="I419" s="40">
        <v>0</v>
      </c>
      <c r="J419" s="40">
        <v>0</v>
      </c>
      <c r="K419" s="40">
        <v>0</v>
      </c>
      <c r="L419" s="40"/>
      <c r="M419" s="40">
        <v>0</v>
      </c>
      <c r="N419" s="40">
        <v>0</v>
      </c>
      <c r="O419" s="40">
        <v>0</v>
      </c>
      <c r="P419" s="40">
        <v>0</v>
      </c>
      <c r="Q419" s="38">
        <f t="shared" si="35"/>
        <v>0</v>
      </c>
      <c r="R419" s="42">
        <f t="shared" si="36"/>
        <v>0</v>
      </c>
      <c r="S419" s="42">
        <f t="shared" si="37"/>
        <v>0</v>
      </c>
      <c r="T419" s="42">
        <f t="shared" si="38"/>
        <v>0</v>
      </c>
      <c r="U419" s="43">
        <f t="shared" si="39"/>
        <v>0</v>
      </c>
    </row>
    <row r="420" s="17" customFormat="1" ht="27" spans="1:21">
      <c r="A420" s="26">
        <v>417</v>
      </c>
      <c r="B420" s="26" t="s">
        <v>14</v>
      </c>
      <c r="C420" s="41" t="s">
        <v>450</v>
      </c>
      <c r="D420" s="40">
        <v>0</v>
      </c>
      <c r="E420" s="40">
        <v>0</v>
      </c>
      <c r="F420" s="40">
        <v>0</v>
      </c>
      <c r="G420" s="40">
        <v>0</v>
      </c>
      <c r="H420" s="40">
        <v>0</v>
      </c>
      <c r="I420" s="40">
        <v>0</v>
      </c>
      <c r="J420" s="40">
        <v>0</v>
      </c>
      <c r="K420" s="40">
        <v>0</v>
      </c>
      <c r="L420" s="40"/>
      <c r="M420" s="40">
        <v>0</v>
      </c>
      <c r="N420" s="40">
        <v>0</v>
      </c>
      <c r="O420" s="40">
        <v>0</v>
      </c>
      <c r="P420" s="40">
        <v>0</v>
      </c>
      <c r="Q420" s="38">
        <f t="shared" si="35"/>
        <v>0</v>
      </c>
      <c r="R420" s="42">
        <f t="shared" si="36"/>
        <v>0</v>
      </c>
      <c r="S420" s="42">
        <f t="shared" si="37"/>
        <v>0</v>
      </c>
      <c r="T420" s="42">
        <f t="shared" si="38"/>
        <v>0</v>
      </c>
      <c r="U420" s="43">
        <f t="shared" si="39"/>
        <v>0</v>
      </c>
    </row>
    <row r="421" s="17" customFormat="1" ht="27" spans="1:21">
      <c r="A421" s="26">
        <v>418</v>
      </c>
      <c r="B421" s="26" t="s">
        <v>14</v>
      </c>
      <c r="C421" s="41" t="s">
        <v>451</v>
      </c>
      <c r="D421" s="40">
        <v>0</v>
      </c>
      <c r="E421" s="40">
        <v>0</v>
      </c>
      <c r="F421" s="40">
        <v>0</v>
      </c>
      <c r="G421" s="40">
        <v>0</v>
      </c>
      <c r="H421" s="40">
        <v>0</v>
      </c>
      <c r="I421" s="40">
        <v>0</v>
      </c>
      <c r="J421" s="40">
        <v>0</v>
      </c>
      <c r="K421" s="40">
        <v>0</v>
      </c>
      <c r="L421" s="40"/>
      <c r="M421" s="40">
        <v>0</v>
      </c>
      <c r="N421" s="40">
        <v>0</v>
      </c>
      <c r="O421" s="40">
        <v>0</v>
      </c>
      <c r="P421" s="40">
        <v>0</v>
      </c>
      <c r="Q421" s="38">
        <f t="shared" si="35"/>
        <v>0</v>
      </c>
      <c r="R421" s="42">
        <f t="shared" si="36"/>
        <v>0</v>
      </c>
      <c r="S421" s="42">
        <f t="shared" si="37"/>
        <v>0</v>
      </c>
      <c r="T421" s="42">
        <f t="shared" si="38"/>
        <v>0</v>
      </c>
      <c r="U421" s="43">
        <f t="shared" si="39"/>
        <v>0</v>
      </c>
    </row>
    <row r="422" s="17" customFormat="1" ht="27" spans="1:21">
      <c r="A422" s="26">
        <v>419</v>
      </c>
      <c r="B422" s="26" t="s">
        <v>14</v>
      </c>
      <c r="C422" s="41" t="s">
        <v>452</v>
      </c>
      <c r="D422" s="40">
        <v>0</v>
      </c>
      <c r="E422" s="40">
        <v>0</v>
      </c>
      <c r="F422" s="40">
        <v>0</v>
      </c>
      <c r="G422" s="40">
        <v>0</v>
      </c>
      <c r="H422" s="40">
        <v>0</v>
      </c>
      <c r="I422" s="40">
        <v>0</v>
      </c>
      <c r="J422" s="40">
        <v>0</v>
      </c>
      <c r="K422" s="40">
        <v>0</v>
      </c>
      <c r="L422" s="40"/>
      <c r="M422" s="40">
        <v>0</v>
      </c>
      <c r="N422" s="40">
        <v>0</v>
      </c>
      <c r="O422" s="40">
        <v>0</v>
      </c>
      <c r="P422" s="40">
        <v>0</v>
      </c>
      <c r="Q422" s="38">
        <f t="shared" si="35"/>
        <v>0</v>
      </c>
      <c r="R422" s="42">
        <f t="shared" si="36"/>
        <v>0</v>
      </c>
      <c r="S422" s="42">
        <f t="shared" si="37"/>
        <v>0</v>
      </c>
      <c r="T422" s="42">
        <f t="shared" si="38"/>
        <v>0</v>
      </c>
      <c r="U422" s="43">
        <f t="shared" si="39"/>
        <v>0</v>
      </c>
    </row>
    <row r="423" s="17" customFormat="1" ht="27" spans="1:21">
      <c r="A423" s="26">
        <v>420</v>
      </c>
      <c r="B423" s="26" t="s">
        <v>14</v>
      </c>
      <c r="C423" s="41" t="s">
        <v>453</v>
      </c>
      <c r="D423" s="40">
        <v>0</v>
      </c>
      <c r="E423" s="40">
        <v>0</v>
      </c>
      <c r="F423" s="40">
        <v>0</v>
      </c>
      <c r="G423" s="40">
        <v>0</v>
      </c>
      <c r="H423" s="40">
        <v>0</v>
      </c>
      <c r="I423" s="40">
        <v>0</v>
      </c>
      <c r="J423" s="40">
        <v>0</v>
      </c>
      <c r="K423" s="40">
        <v>0</v>
      </c>
      <c r="L423" s="40"/>
      <c r="M423" s="40">
        <v>0</v>
      </c>
      <c r="N423" s="40">
        <v>0</v>
      </c>
      <c r="O423" s="40">
        <v>0</v>
      </c>
      <c r="P423" s="40">
        <v>0</v>
      </c>
      <c r="Q423" s="38">
        <f t="shared" si="35"/>
        <v>0</v>
      </c>
      <c r="R423" s="42">
        <f t="shared" si="36"/>
        <v>0</v>
      </c>
      <c r="S423" s="42">
        <f t="shared" si="37"/>
        <v>0</v>
      </c>
      <c r="T423" s="42">
        <f t="shared" si="38"/>
        <v>0</v>
      </c>
      <c r="U423" s="43">
        <f t="shared" si="39"/>
        <v>0</v>
      </c>
    </row>
    <row r="424" s="17" customFormat="1" ht="27" spans="1:21">
      <c r="A424" s="26">
        <v>421</v>
      </c>
      <c r="B424" s="26" t="s">
        <v>14</v>
      </c>
      <c r="C424" s="41" t="s">
        <v>454</v>
      </c>
      <c r="D424" s="40">
        <v>0</v>
      </c>
      <c r="E424" s="40">
        <v>0</v>
      </c>
      <c r="F424" s="40">
        <v>0</v>
      </c>
      <c r="G424" s="40">
        <v>0</v>
      </c>
      <c r="H424" s="40">
        <v>0</v>
      </c>
      <c r="I424" s="40">
        <v>0</v>
      </c>
      <c r="J424" s="40">
        <v>0</v>
      </c>
      <c r="K424" s="40">
        <v>0</v>
      </c>
      <c r="L424" s="40"/>
      <c r="M424" s="40">
        <v>0</v>
      </c>
      <c r="N424" s="40">
        <v>0</v>
      </c>
      <c r="O424" s="40">
        <v>0</v>
      </c>
      <c r="P424" s="40">
        <v>0</v>
      </c>
      <c r="Q424" s="38">
        <f t="shared" si="35"/>
        <v>0</v>
      </c>
      <c r="R424" s="42">
        <f t="shared" si="36"/>
        <v>0</v>
      </c>
      <c r="S424" s="42">
        <f t="shared" si="37"/>
        <v>0</v>
      </c>
      <c r="T424" s="42">
        <f t="shared" si="38"/>
        <v>0</v>
      </c>
      <c r="U424" s="43">
        <f t="shared" si="39"/>
        <v>0</v>
      </c>
    </row>
    <row r="425" s="17" customFormat="1" spans="1:21">
      <c r="A425" s="26">
        <v>422</v>
      </c>
      <c r="B425" s="26" t="s">
        <v>14</v>
      </c>
      <c r="C425" s="41" t="s">
        <v>455</v>
      </c>
      <c r="D425" s="40">
        <v>0</v>
      </c>
      <c r="E425" s="40">
        <v>0</v>
      </c>
      <c r="F425" s="40">
        <v>0</v>
      </c>
      <c r="G425" s="40">
        <v>0</v>
      </c>
      <c r="H425" s="40">
        <v>0</v>
      </c>
      <c r="I425" s="40">
        <v>0</v>
      </c>
      <c r="J425" s="40">
        <v>0</v>
      </c>
      <c r="K425" s="40">
        <v>0</v>
      </c>
      <c r="L425" s="40"/>
      <c r="M425" s="40">
        <v>0</v>
      </c>
      <c r="N425" s="40">
        <v>0</v>
      </c>
      <c r="O425" s="40">
        <v>0</v>
      </c>
      <c r="P425" s="40">
        <v>0</v>
      </c>
      <c r="Q425" s="38">
        <f t="shared" si="35"/>
        <v>0</v>
      </c>
      <c r="R425" s="42">
        <f t="shared" si="36"/>
        <v>0</v>
      </c>
      <c r="S425" s="42">
        <f t="shared" si="37"/>
        <v>0</v>
      </c>
      <c r="T425" s="42">
        <f t="shared" si="38"/>
        <v>0</v>
      </c>
      <c r="U425" s="43">
        <f t="shared" si="39"/>
        <v>0</v>
      </c>
    </row>
    <row r="426" s="17" customFormat="1" spans="1:21">
      <c r="A426" s="26">
        <v>423</v>
      </c>
      <c r="B426" s="26" t="s">
        <v>14</v>
      </c>
      <c r="C426" s="41" t="s">
        <v>456</v>
      </c>
      <c r="D426" s="40">
        <v>0</v>
      </c>
      <c r="E426" s="40">
        <v>0</v>
      </c>
      <c r="F426" s="40">
        <v>0</v>
      </c>
      <c r="G426" s="40">
        <v>0</v>
      </c>
      <c r="H426" s="40">
        <v>0</v>
      </c>
      <c r="I426" s="40">
        <v>0</v>
      </c>
      <c r="J426" s="40">
        <v>0</v>
      </c>
      <c r="K426" s="40">
        <v>0</v>
      </c>
      <c r="L426" s="40"/>
      <c r="M426" s="40">
        <v>0</v>
      </c>
      <c r="N426" s="40">
        <v>0</v>
      </c>
      <c r="O426" s="40">
        <v>0</v>
      </c>
      <c r="P426" s="40">
        <v>0</v>
      </c>
      <c r="Q426" s="38">
        <f t="shared" ref="Q372:Q457" si="40">M426*450</f>
        <v>0</v>
      </c>
      <c r="R426" s="42">
        <f t="shared" ref="R372:R457" si="41">N426*350</f>
        <v>0</v>
      </c>
      <c r="S426" s="42">
        <f t="shared" ref="S372:S457" si="42">O426*300</f>
        <v>0</v>
      </c>
      <c r="T426" s="42">
        <f t="shared" ref="T372:T457" si="43">P426*800</f>
        <v>0</v>
      </c>
      <c r="U426" s="43">
        <f t="shared" ref="U372:U457" si="44">Q426+R426+S426+T426</f>
        <v>0</v>
      </c>
    </row>
    <row r="427" s="17" customFormat="1" spans="1:21">
      <c r="A427" s="26">
        <v>424</v>
      </c>
      <c r="B427" s="26" t="s">
        <v>14</v>
      </c>
      <c r="C427" s="41" t="s">
        <v>457</v>
      </c>
      <c r="D427" s="40">
        <v>0</v>
      </c>
      <c r="E427" s="40">
        <v>0</v>
      </c>
      <c r="F427" s="40">
        <v>0</v>
      </c>
      <c r="G427" s="40">
        <v>0</v>
      </c>
      <c r="H427" s="40">
        <v>0</v>
      </c>
      <c r="I427" s="40">
        <v>0</v>
      </c>
      <c r="J427" s="40">
        <v>0</v>
      </c>
      <c r="K427" s="40">
        <v>0</v>
      </c>
      <c r="L427" s="40"/>
      <c r="M427" s="40">
        <v>0</v>
      </c>
      <c r="N427" s="40">
        <v>0</v>
      </c>
      <c r="O427" s="40">
        <v>0</v>
      </c>
      <c r="P427" s="40">
        <v>0</v>
      </c>
      <c r="Q427" s="38">
        <f t="shared" si="40"/>
        <v>0</v>
      </c>
      <c r="R427" s="42">
        <f t="shared" si="41"/>
        <v>0</v>
      </c>
      <c r="S427" s="42">
        <f t="shared" si="42"/>
        <v>0</v>
      </c>
      <c r="T427" s="42">
        <f t="shared" si="43"/>
        <v>0</v>
      </c>
      <c r="U427" s="43">
        <f t="shared" si="44"/>
        <v>0</v>
      </c>
    </row>
    <row r="428" s="17" customFormat="1" ht="27" spans="1:21">
      <c r="A428" s="26">
        <v>425</v>
      </c>
      <c r="B428" s="26" t="s">
        <v>14</v>
      </c>
      <c r="C428" s="41" t="s">
        <v>458</v>
      </c>
      <c r="D428" s="40">
        <v>0</v>
      </c>
      <c r="E428" s="40">
        <v>0</v>
      </c>
      <c r="F428" s="40">
        <v>0</v>
      </c>
      <c r="G428" s="40">
        <v>0</v>
      </c>
      <c r="H428" s="40">
        <v>0</v>
      </c>
      <c r="I428" s="40">
        <v>0</v>
      </c>
      <c r="J428" s="40">
        <v>0</v>
      </c>
      <c r="K428" s="40">
        <v>0</v>
      </c>
      <c r="L428" s="40"/>
      <c r="M428" s="40">
        <v>0</v>
      </c>
      <c r="N428" s="40">
        <v>0</v>
      </c>
      <c r="O428" s="40">
        <v>0</v>
      </c>
      <c r="P428" s="40">
        <v>0</v>
      </c>
      <c r="Q428" s="38">
        <f t="shared" si="40"/>
        <v>0</v>
      </c>
      <c r="R428" s="42">
        <f t="shared" si="41"/>
        <v>0</v>
      </c>
      <c r="S428" s="42">
        <f t="shared" si="42"/>
        <v>0</v>
      </c>
      <c r="T428" s="42">
        <f t="shared" si="43"/>
        <v>0</v>
      </c>
      <c r="U428" s="43">
        <f t="shared" si="44"/>
        <v>0</v>
      </c>
    </row>
    <row r="429" s="17" customFormat="1" ht="27" spans="1:21">
      <c r="A429" s="26">
        <v>426</v>
      </c>
      <c r="B429" s="26" t="s">
        <v>14</v>
      </c>
      <c r="C429" s="41" t="s">
        <v>459</v>
      </c>
      <c r="D429" s="40">
        <v>0</v>
      </c>
      <c r="E429" s="40">
        <v>0</v>
      </c>
      <c r="F429" s="40">
        <v>0</v>
      </c>
      <c r="G429" s="40">
        <v>0</v>
      </c>
      <c r="H429" s="40">
        <v>0</v>
      </c>
      <c r="I429" s="40">
        <v>0</v>
      </c>
      <c r="J429" s="40">
        <v>0</v>
      </c>
      <c r="K429" s="40">
        <v>0</v>
      </c>
      <c r="L429" s="40"/>
      <c r="M429" s="40">
        <v>0</v>
      </c>
      <c r="N429" s="40">
        <v>0</v>
      </c>
      <c r="O429" s="40">
        <v>0</v>
      </c>
      <c r="P429" s="40">
        <v>0</v>
      </c>
      <c r="Q429" s="38">
        <f t="shared" si="40"/>
        <v>0</v>
      </c>
      <c r="R429" s="42">
        <f t="shared" si="41"/>
        <v>0</v>
      </c>
      <c r="S429" s="42">
        <f t="shared" si="42"/>
        <v>0</v>
      </c>
      <c r="T429" s="42">
        <f t="shared" si="43"/>
        <v>0</v>
      </c>
      <c r="U429" s="43">
        <f t="shared" si="44"/>
        <v>0</v>
      </c>
    </row>
    <row r="430" s="17" customFormat="1" ht="54" spans="1:21">
      <c r="A430" s="26">
        <v>427</v>
      </c>
      <c r="B430" s="26" t="s">
        <v>14</v>
      </c>
      <c r="C430" s="41" t="s">
        <v>460</v>
      </c>
      <c r="D430" s="40">
        <v>0</v>
      </c>
      <c r="E430" s="40">
        <v>0</v>
      </c>
      <c r="F430" s="40">
        <v>0</v>
      </c>
      <c r="G430" s="40">
        <v>0</v>
      </c>
      <c r="H430" s="40">
        <v>0</v>
      </c>
      <c r="I430" s="40">
        <v>0</v>
      </c>
      <c r="J430" s="40">
        <v>0</v>
      </c>
      <c r="K430" s="40">
        <v>0</v>
      </c>
      <c r="L430" s="40"/>
      <c r="M430" s="40">
        <v>0</v>
      </c>
      <c r="N430" s="40">
        <v>0</v>
      </c>
      <c r="O430" s="40">
        <v>0</v>
      </c>
      <c r="P430" s="40">
        <v>0</v>
      </c>
      <c r="Q430" s="38">
        <f t="shared" si="40"/>
        <v>0</v>
      </c>
      <c r="R430" s="42">
        <f t="shared" si="41"/>
        <v>0</v>
      </c>
      <c r="S430" s="42">
        <f t="shared" si="42"/>
        <v>0</v>
      </c>
      <c r="T430" s="42">
        <f t="shared" si="43"/>
        <v>0</v>
      </c>
      <c r="U430" s="43">
        <f t="shared" si="44"/>
        <v>0</v>
      </c>
    </row>
    <row r="431" s="17" customFormat="1" ht="27" spans="1:21">
      <c r="A431" s="26">
        <v>428</v>
      </c>
      <c r="B431" s="26" t="s">
        <v>14</v>
      </c>
      <c r="C431" s="41" t="s">
        <v>461</v>
      </c>
      <c r="D431" s="40">
        <v>0</v>
      </c>
      <c r="E431" s="40">
        <v>0</v>
      </c>
      <c r="F431" s="40">
        <v>0</v>
      </c>
      <c r="G431" s="40">
        <v>0</v>
      </c>
      <c r="H431" s="40">
        <v>0</v>
      </c>
      <c r="I431" s="40">
        <v>0</v>
      </c>
      <c r="J431" s="40">
        <v>0</v>
      </c>
      <c r="K431" s="40">
        <v>0</v>
      </c>
      <c r="L431" s="40"/>
      <c r="M431" s="40">
        <v>0</v>
      </c>
      <c r="N431" s="40">
        <v>0</v>
      </c>
      <c r="O431" s="40">
        <v>0</v>
      </c>
      <c r="P431" s="40">
        <v>0</v>
      </c>
      <c r="Q431" s="38">
        <f t="shared" si="40"/>
        <v>0</v>
      </c>
      <c r="R431" s="42">
        <f t="shared" si="41"/>
        <v>0</v>
      </c>
      <c r="S431" s="42">
        <f t="shared" si="42"/>
        <v>0</v>
      </c>
      <c r="T431" s="42">
        <f t="shared" si="43"/>
        <v>0</v>
      </c>
      <c r="U431" s="43">
        <f t="shared" si="44"/>
        <v>0</v>
      </c>
    </row>
    <row r="432" s="17" customFormat="1" spans="1:21">
      <c r="A432" s="26">
        <v>429</v>
      </c>
      <c r="B432" s="26" t="s">
        <v>14</v>
      </c>
      <c r="C432" s="41" t="s">
        <v>462</v>
      </c>
      <c r="D432" s="40">
        <v>0</v>
      </c>
      <c r="E432" s="40">
        <v>0</v>
      </c>
      <c r="F432" s="40">
        <v>0</v>
      </c>
      <c r="G432" s="40">
        <v>0</v>
      </c>
      <c r="H432" s="40">
        <v>0</v>
      </c>
      <c r="I432" s="40">
        <v>0</v>
      </c>
      <c r="J432" s="40">
        <v>0</v>
      </c>
      <c r="K432" s="40">
        <v>0</v>
      </c>
      <c r="L432" s="40"/>
      <c r="M432" s="40">
        <v>0</v>
      </c>
      <c r="N432" s="40">
        <v>0</v>
      </c>
      <c r="O432" s="40">
        <v>0</v>
      </c>
      <c r="P432" s="40">
        <v>0</v>
      </c>
      <c r="Q432" s="38">
        <f t="shared" si="40"/>
        <v>0</v>
      </c>
      <c r="R432" s="42">
        <f t="shared" si="41"/>
        <v>0</v>
      </c>
      <c r="S432" s="42">
        <f t="shared" si="42"/>
        <v>0</v>
      </c>
      <c r="T432" s="42">
        <f t="shared" si="43"/>
        <v>0</v>
      </c>
      <c r="U432" s="43">
        <f t="shared" si="44"/>
        <v>0</v>
      </c>
    </row>
    <row r="433" s="17" customFormat="1" ht="27" spans="1:21">
      <c r="A433" s="26">
        <v>430</v>
      </c>
      <c r="B433" s="26" t="s">
        <v>14</v>
      </c>
      <c r="C433" s="41" t="s">
        <v>463</v>
      </c>
      <c r="D433" s="40">
        <v>0</v>
      </c>
      <c r="E433" s="40">
        <v>0</v>
      </c>
      <c r="F433" s="40">
        <v>0</v>
      </c>
      <c r="G433" s="40">
        <v>0</v>
      </c>
      <c r="H433" s="40">
        <v>0</v>
      </c>
      <c r="I433" s="40">
        <v>0</v>
      </c>
      <c r="J433" s="40">
        <v>0</v>
      </c>
      <c r="K433" s="40">
        <v>0</v>
      </c>
      <c r="L433" s="40"/>
      <c r="M433" s="40">
        <v>0</v>
      </c>
      <c r="N433" s="40">
        <v>0</v>
      </c>
      <c r="O433" s="40">
        <v>0</v>
      </c>
      <c r="P433" s="40">
        <v>0</v>
      </c>
      <c r="Q433" s="38">
        <f t="shared" si="40"/>
        <v>0</v>
      </c>
      <c r="R433" s="42">
        <f t="shared" si="41"/>
        <v>0</v>
      </c>
      <c r="S433" s="42">
        <f t="shared" si="42"/>
        <v>0</v>
      </c>
      <c r="T433" s="42">
        <f t="shared" si="43"/>
        <v>0</v>
      </c>
      <c r="U433" s="43">
        <f t="shared" si="44"/>
        <v>0</v>
      </c>
    </row>
    <row r="434" s="17" customFormat="1" spans="1:21">
      <c r="A434" s="26">
        <v>431</v>
      </c>
      <c r="B434" s="26" t="s">
        <v>14</v>
      </c>
      <c r="C434" s="41" t="s">
        <v>464</v>
      </c>
      <c r="D434" s="40">
        <v>0</v>
      </c>
      <c r="E434" s="40">
        <v>0</v>
      </c>
      <c r="F434" s="40">
        <v>0</v>
      </c>
      <c r="G434" s="40">
        <v>0</v>
      </c>
      <c r="H434" s="40">
        <v>0</v>
      </c>
      <c r="I434" s="40">
        <v>0</v>
      </c>
      <c r="J434" s="40">
        <v>0</v>
      </c>
      <c r="K434" s="40">
        <v>0</v>
      </c>
      <c r="L434" s="40"/>
      <c r="M434" s="40">
        <v>0</v>
      </c>
      <c r="N434" s="40">
        <v>0</v>
      </c>
      <c r="O434" s="40">
        <v>0</v>
      </c>
      <c r="P434" s="40">
        <v>0</v>
      </c>
      <c r="Q434" s="38">
        <f t="shared" si="40"/>
        <v>0</v>
      </c>
      <c r="R434" s="42">
        <f t="shared" si="41"/>
        <v>0</v>
      </c>
      <c r="S434" s="42">
        <f t="shared" si="42"/>
        <v>0</v>
      </c>
      <c r="T434" s="42">
        <f t="shared" si="43"/>
        <v>0</v>
      </c>
      <c r="U434" s="43">
        <f t="shared" si="44"/>
        <v>0</v>
      </c>
    </row>
    <row r="435" s="17" customFormat="1" spans="1:21">
      <c r="A435" s="26">
        <v>432</v>
      </c>
      <c r="B435" s="26" t="s">
        <v>14</v>
      </c>
      <c r="C435" s="41" t="s">
        <v>465</v>
      </c>
      <c r="D435" s="40">
        <v>0</v>
      </c>
      <c r="E435" s="40">
        <v>0</v>
      </c>
      <c r="F435" s="40">
        <v>0</v>
      </c>
      <c r="G435" s="40">
        <v>0</v>
      </c>
      <c r="H435" s="40">
        <v>0</v>
      </c>
      <c r="I435" s="40">
        <v>0</v>
      </c>
      <c r="J435" s="40">
        <v>0</v>
      </c>
      <c r="K435" s="40">
        <v>0</v>
      </c>
      <c r="L435" s="40"/>
      <c r="M435" s="40">
        <v>0</v>
      </c>
      <c r="N435" s="40">
        <v>0</v>
      </c>
      <c r="O435" s="40">
        <v>0</v>
      </c>
      <c r="P435" s="40">
        <v>0</v>
      </c>
      <c r="Q435" s="38">
        <f t="shared" si="40"/>
        <v>0</v>
      </c>
      <c r="R435" s="42">
        <f t="shared" si="41"/>
        <v>0</v>
      </c>
      <c r="S435" s="42">
        <f t="shared" si="42"/>
        <v>0</v>
      </c>
      <c r="T435" s="42">
        <f t="shared" si="43"/>
        <v>0</v>
      </c>
      <c r="U435" s="43">
        <f t="shared" si="44"/>
        <v>0</v>
      </c>
    </row>
    <row r="436" s="17" customFormat="1" spans="1:21">
      <c r="A436" s="26">
        <v>433</v>
      </c>
      <c r="B436" s="26" t="s">
        <v>14</v>
      </c>
      <c r="C436" s="41" t="s">
        <v>466</v>
      </c>
      <c r="D436" s="40">
        <v>0</v>
      </c>
      <c r="E436" s="40">
        <v>0</v>
      </c>
      <c r="F436" s="40">
        <v>0</v>
      </c>
      <c r="G436" s="40">
        <v>0</v>
      </c>
      <c r="H436" s="40">
        <v>0</v>
      </c>
      <c r="I436" s="40">
        <v>0</v>
      </c>
      <c r="J436" s="40">
        <v>0</v>
      </c>
      <c r="K436" s="40">
        <v>0</v>
      </c>
      <c r="L436" s="40"/>
      <c r="M436" s="40">
        <v>0</v>
      </c>
      <c r="N436" s="40">
        <v>0</v>
      </c>
      <c r="O436" s="40">
        <v>0</v>
      </c>
      <c r="P436" s="40">
        <v>0</v>
      </c>
      <c r="Q436" s="38">
        <f t="shared" si="40"/>
        <v>0</v>
      </c>
      <c r="R436" s="42">
        <f t="shared" si="41"/>
        <v>0</v>
      </c>
      <c r="S436" s="42">
        <f t="shared" si="42"/>
        <v>0</v>
      </c>
      <c r="T436" s="42">
        <f t="shared" si="43"/>
        <v>0</v>
      </c>
      <c r="U436" s="43">
        <f t="shared" si="44"/>
        <v>0</v>
      </c>
    </row>
    <row r="437" s="17" customFormat="1" ht="27" spans="1:21">
      <c r="A437" s="26">
        <v>434</v>
      </c>
      <c r="B437" s="26" t="s">
        <v>14</v>
      </c>
      <c r="C437" s="41" t="s">
        <v>467</v>
      </c>
      <c r="D437" s="40">
        <v>0</v>
      </c>
      <c r="E437" s="40">
        <v>0</v>
      </c>
      <c r="F437" s="40">
        <v>0</v>
      </c>
      <c r="G437" s="40">
        <v>0</v>
      </c>
      <c r="H437" s="40">
        <v>0</v>
      </c>
      <c r="I437" s="40">
        <v>0</v>
      </c>
      <c r="J437" s="40">
        <v>0</v>
      </c>
      <c r="K437" s="40">
        <v>0</v>
      </c>
      <c r="L437" s="40"/>
      <c r="M437" s="40">
        <v>0</v>
      </c>
      <c r="N437" s="40">
        <v>0</v>
      </c>
      <c r="O437" s="40">
        <v>0</v>
      </c>
      <c r="P437" s="40">
        <v>0</v>
      </c>
      <c r="Q437" s="38">
        <f t="shared" si="40"/>
        <v>0</v>
      </c>
      <c r="R437" s="42">
        <f t="shared" si="41"/>
        <v>0</v>
      </c>
      <c r="S437" s="42">
        <f t="shared" si="42"/>
        <v>0</v>
      </c>
      <c r="T437" s="42">
        <f t="shared" si="43"/>
        <v>0</v>
      </c>
      <c r="U437" s="43">
        <f t="shared" si="44"/>
        <v>0</v>
      </c>
    </row>
    <row r="438" s="17" customFormat="1" spans="1:21">
      <c r="A438" s="26">
        <v>435</v>
      </c>
      <c r="B438" s="26" t="s">
        <v>14</v>
      </c>
      <c r="C438" s="41" t="s">
        <v>468</v>
      </c>
      <c r="D438" s="40">
        <v>0</v>
      </c>
      <c r="E438" s="40">
        <v>0</v>
      </c>
      <c r="F438" s="40">
        <v>0</v>
      </c>
      <c r="G438" s="40">
        <v>0</v>
      </c>
      <c r="H438" s="40">
        <v>0</v>
      </c>
      <c r="I438" s="40">
        <v>0</v>
      </c>
      <c r="J438" s="40">
        <v>0</v>
      </c>
      <c r="K438" s="40">
        <v>0</v>
      </c>
      <c r="L438" s="40"/>
      <c r="M438" s="40">
        <v>0</v>
      </c>
      <c r="N438" s="40">
        <v>0</v>
      </c>
      <c r="O438" s="40">
        <v>0</v>
      </c>
      <c r="P438" s="40">
        <v>0</v>
      </c>
      <c r="Q438" s="38">
        <f t="shared" si="40"/>
        <v>0</v>
      </c>
      <c r="R438" s="42">
        <f t="shared" si="41"/>
        <v>0</v>
      </c>
      <c r="S438" s="42">
        <f t="shared" si="42"/>
        <v>0</v>
      </c>
      <c r="T438" s="42">
        <f t="shared" si="43"/>
        <v>0</v>
      </c>
      <c r="U438" s="43">
        <f t="shared" si="44"/>
        <v>0</v>
      </c>
    </row>
    <row r="439" s="17" customFormat="1" ht="27" spans="1:21">
      <c r="A439" s="26">
        <v>436</v>
      </c>
      <c r="B439" s="26" t="s">
        <v>14</v>
      </c>
      <c r="C439" s="41" t="s">
        <v>469</v>
      </c>
      <c r="D439" s="40">
        <v>0</v>
      </c>
      <c r="E439" s="40">
        <v>0</v>
      </c>
      <c r="F439" s="40">
        <v>0</v>
      </c>
      <c r="G439" s="40">
        <v>0</v>
      </c>
      <c r="H439" s="40">
        <v>0</v>
      </c>
      <c r="I439" s="40">
        <v>0</v>
      </c>
      <c r="J439" s="40">
        <v>0</v>
      </c>
      <c r="K439" s="40">
        <v>0</v>
      </c>
      <c r="L439" s="40"/>
      <c r="M439" s="40">
        <v>0</v>
      </c>
      <c r="N439" s="40">
        <v>0</v>
      </c>
      <c r="O439" s="40">
        <v>0</v>
      </c>
      <c r="P439" s="40">
        <v>0</v>
      </c>
      <c r="Q439" s="38">
        <f t="shared" si="40"/>
        <v>0</v>
      </c>
      <c r="R439" s="42">
        <f t="shared" si="41"/>
        <v>0</v>
      </c>
      <c r="S439" s="42">
        <f t="shared" si="42"/>
        <v>0</v>
      </c>
      <c r="T439" s="42">
        <f t="shared" si="43"/>
        <v>0</v>
      </c>
      <c r="U439" s="43">
        <f t="shared" si="44"/>
        <v>0</v>
      </c>
    </row>
    <row r="440" s="17" customFormat="1" ht="27" spans="1:21">
      <c r="A440" s="26">
        <v>437</v>
      </c>
      <c r="B440" s="26" t="s">
        <v>14</v>
      </c>
      <c r="C440" s="41" t="s">
        <v>470</v>
      </c>
      <c r="D440" s="40">
        <v>0</v>
      </c>
      <c r="E440" s="40">
        <v>0</v>
      </c>
      <c r="F440" s="40">
        <v>0</v>
      </c>
      <c r="G440" s="40">
        <v>0</v>
      </c>
      <c r="H440" s="40">
        <v>0</v>
      </c>
      <c r="I440" s="40">
        <v>0</v>
      </c>
      <c r="J440" s="40">
        <v>0</v>
      </c>
      <c r="K440" s="40">
        <v>0</v>
      </c>
      <c r="L440" s="40"/>
      <c r="M440" s="40">
        <v>0</v>
      </c>
      <c r="N440" s="40">
        <v>0</v>
      </c>
      <c r="O440" s="40">
        <v>0</v>
      </c>
      <c r="P440" s="40">
        <v>0</v>
      </c>
      <c r="Q440" s="38">
        <f t="shared" si="40"/>
        <v>0</v>
      </c>
      <c r="R440" s="42">
        <f t="shared" si="41"/>
        <v>0</v>
      </c>
      <c r="S440" s="42">
        <f t="shared" si="42"/>
        <v>0</v>
      </c>
      <c r="T440" s="42">
        <f t="shared" si="43"/>
        <v>0</v>
      </c>
      <c r="U440" s="43">
        <f t="shared" si="44"/>
        <v>0</v>
      </c>
    </row>
    <row r="441" s="17" customFormat="1" ht="27" spans="1:21">
      <c r="A441" s="26">
        <v>438</v>
      </c>
      <c r="B441" s="26" t="s">
        <v>14</v>
      </c>
      <c r="C441" s="41" t="s">
        <v>471</v>
      </c>
      <c r="D441" s="40">
        <v>0</v>
      </c>
      <c r="E441" s="40">
        <v>0</v>
      </c>
      <c r="F441" s="40">
        <v>0</v>
      </c>
      <c r="G441" s="40">
        <v>0</v>
      </c>
      <c r="H441" s="40">
        <v>0</v>
      </c>
      <c r="I441" s="40">
        <v>0</v>
      </c>
      <c r="J441" s="40">
        <v>0</v>
      </c>
      <c r="K441" s="40">
        <v>0</v>
      </c>
      <c r="L441" s="40"/>
      <c r="M441" s="40">
        <v>0</v>
      </c>
      <c r="N441" s="40">
        <v>0</v>
      </c>
      <c r="O441" s="40">
        <v>0</v>
      </c>
      <c r="P441" s="40">
        <v>0</v>
      </c>
      <c r="Q441" s="38">
        <f t="shared" si="40"/>
        <v>0</v>
      </c>
      <c r="R441" s="42">
        <f t="shared" si="41"/>
        <v>0</v>
      </c>
      <c r="S441" s="42">
        <f t="shared" si="42"/>
        <v>0</v>
      </c>
      <c r="T441" s="42">
        <f t="shared" si="43"/>
        <v>0</v>
      </c>
      <c r="U441" s="43">
        <f t="shared" si="44"/>
        <v>0</v>
      </c>
    </row>
    <row r="442" s="17" customFormat="1" ht="27" spans="1:21">
      <c r="A442" s="26">
        <v>439</v>
      </c>
      <c r="B442" s="26" t="s">
        <v>14</v>
      </c>
      <c r="C442" s="41" t="s">
        <v>472</v>
      </c>
      <c r="D442" s="40">
        <v>0</v>
      </c>
      <c r="E442" s="40">
        <v>0</v>
      </c>
      <c r="F442" s="40">
        <v>0</v>
      </c>
      <c r="G442" s="40">
        <v>0</v>
      </c>
      <c r="H442" s="40">
        <v>0</v>
      </c>
      <c r="I442" s="40">
        <v>0</v>
      </c>
      <c r="J442" s="40">
        <v>0</v>
      </c>
      <c r="K442" s="40">
        <v>0</v>
      </c>
      <c r="L442" s="40"/>
      <c r="M442" s="40">
        <v>0</v>
      </c>
      <c r="N442" s="40">
        <v>0</v>
      </c>
      <c r="O442" s="40">
        <v>0</v>
      </c>
      <c r="P442" s="40">
        <v>0</v>
      </c>
      <c r="Q442" s="38">
        <f t="shared" si="40"/>
        <v>0</v>
      </c>
      <c r="R442" s="42">
        <f t="shared" si="41"/>
        <v>0</v>
      </c>
      <c r="S442" s="42">
        <f t="shared" si="42"/>
        <v>0</v>
      </c>
      <c r="T442" s="42">
        <f t="shared" si="43"/>
        <v>0</v>
      </c>
      <c r="U442" s="43">
        <f t="shared" si="44"/>
        <v>0</v>
      </c>
    </row>
    <row r="443" s="17" customFormat="1" spans="1:21">
      <c r="A443" s="26">
        <v>440</v>
      </c>
      <c r="B443" s="26" t="s">
        <v>14</v>
      </c>
      <c r="C443" s="41" t="s">
        <v>473</v>
      </c>
      <c r="D443" s="40">
        <v>0</v>
      </c>
      <c r="E443" s="40">
        <v>0</v>
      </c>
      <c r="F443" s="40">
        <v>0</v>
      </c>
      <c r="G443" s="40">
        <v>0</v>
      </c>
      <c r="H443" s="40">
        <v>0</v>
      </c>
      <c r="I443" s="40">
        <v>0</v>
      </c>
      <c r="J443" s="40">
        <v>0</v>
      </c>
      <c r="K443" s="40">
        <v>0</v>
      </c>
      <c r="L443" s="40"/>
      <c r="M443" s="40">
        <v>0</v>
      </c>
      <c r="N443" s="40">
        <v>0</v>
      </c>
      <c r="O443" s="40">
        <v>0</v>
      </c>
      <c r="P443" s="40">
        <v>0</v>
      </c>
      <c r="Q443" s="38">
        <f t="shared" si="40"/>
        <v>0</v>
      </c>
      <c r="R443" s="42">
        <f t="shared" si="41"/>
        <v>0</v>
      </c>
      <c r="S443" s="42">
        <f t="shared" si="42"/>
        <v>0</v>
      </c>
      <c r="T443" s="42">
        <f t="shared" si="43"/>
        <v>0</v>
      </c>
      <c r="U443" s="43">
        <f t="shared" si="44"/>
        <v>0</v>
      </c>
    </row>
    <row r="444" s="17" customFormat="1" spans="1:21">
      <c r="A444" s="26">
        <v>441</v>
      </c>
      <c r="B444" s="26" t="s">
        <v>14</v>
      </c>
      <c r="C444" s="41" t="s">
        <v>474</v>
      </c>
      <c r="D444" s="40">
        <v>0</v>
      </c>
      <c r="E444" s="40">
        <v>0</v>
      </c>
      <c r="F444" s="40">
        <v>0</v>
      </c>
      <c r="G444" s="40">
        <v>0</v>
      </c>
      <c r="H444" s="40">
        <v>0</v>
      </c>
      <c r="I444" s="40">
        <v>0</v>
      </c>
      <c r="J444" s="40">
        <v>0</v>
      </c>
      <c r="K444" s="40">
        <v>0</v>
      </c>
      <c r="L444" s="40"/>
      <c r="M444" s="40">
        <v>0</v>
      </c>
      <c r="N444" s="40">
        <v>0</v>
      </c>
      <c r="O444" s="40">
        <v>0</v>
      </c>
      <c r="P444" s="40">
        <v>0</v>
      </c>
      <c r="Q444" s="38">
        <f t="shared" si="40"/>
        <v>0</v>
      </c>
      <c r="R444" s="42">
        <f t="shared" si="41"/>
        <v>0</v>
      </c>
      <c r="S444" s="42">
        <f t="shared" si="42"/>
        <v>0</v>
      </c>
      <c r="T444" s="42">
        <f t="shared" si="43"/>
        <v>0</v>
      </c>
      <c r="U444" s="43">
        <f t="shared" si="44"/>
        <v>0</v>
      </c>
    </row>
    <row r="445" s="17" customFormat="1" ht="27" spans="1:21">
      <c r="A445" s="26">
        <v>442</v>
      </c>
      <c r="B445" s="26" t="s">
        <v>14</v>
      </c>
      <c r="C445" s="41" t="s">
        <v>475</v>
      </c>
      <c r="D445" s="40">
        <v>0</v>
      </c>
      <c r="E445" s="40">
        <v>0</v>
      </c>
      <c r="F445" s="40">
        <v>0</v>
      </c>
      <c r="G445" s="40">
        <v>0</v>
      </c>
      <c r="H445" s="40">
        <v>0</v>
      </c>
      <c r="I445" s="40">
        <v>0</v>
      </c>
      <c r="J445" s="40">
        <v>0</v>
      </c>
      <c r="K445" s="40">
        <v>0</v>
      </c>
      <c r="L445" s="40"/>
      <c r="M445" s="40">
        <v>0</v>
      </c>
      <c r="N445" s="40">
        <v>0</v>
      </c>
      <c r="O445" s="40">
        <v>0</v>
      </c>
      <c r="P445" s="40">
        <v>0</v>
      </c>
      <c r="Q445" s="38">
        <f t="shared" si="40"/>
        <v>0</v>
      </c>
      <c r="R445" s="42">
        <f t="shared" si="41"/>
        <v>0</v>
      </c>
      <c r="S445" s="42">
        <f t="shared" si="42"/>
        <v>0</v>
      </c>
      <c r="T445" s="42">
        <f t="shared" si="43"/>
        <v>0</v>
      </c>
      <c r="U445" s="43">
        <f t="shared" si="44"/>
        <v>0</v>
      </c>
    </row>
    <row r="446" s="17" customFormat="1" spans="1:21">
      <c r="A446" s="26">
        <v>443</v>
      </c>
      <c r="B446" s="26" t="s">
        <v>14</v>
      </c>
      <c r="C446" s="41" t="s">
        <v>476</v>
      </c>
      <c r="D446" s="40">
        <v>0</v>
      </c>
      <c r="E446" s="40">
        <v>0</v>
      </c>
      <c r="F446" s="40">
        <v>0</v>
      </c>
      <c r="G446" s="40">
        <v>0</v>
      </c>
      <c r="H446" s="40">
        <v>0</v>
      </c>
      <c r="I446" s="40">
        <v>0</v>
      </c>
      <c r="J446" s="40">
        <v>0</v>
      </c>
      <c r="K446" s="40">
        <v>0</v>
      </c>
      <c r="L446" s="40"/>
      <c r="M446" s="40">
        <v>0</v>
      </c>
      <c r="N446" s="40">
        <v>0</v>
      </c>
      <c r="O446" s="40">
        <v>0</v>
      </c>
      <c r="P446" s="40">
        <v>0</v>
      </c>
      <c r="Q446" s="38">
        <f t="shared" si="40"/>
        <v>0</v>
      </c>
      <c r="R446" s="42">
        <f t="shared" si="41"/>
        <v>0</v>
      </c>
      <c r="S446" s="42">
        <f t="shared" si="42"/>
        <v>0</v>
      </c>
      <c r="T446" s="42">
        <f t="shared" si="43"/>
        <v>0</v>
      </c>
      <c r="U446" s="43">
        <f t="shared" si="44"/>
        <v>0</v>
      </c>
    </row>
    <row r="447" s="17" customFormat="1" spans="1:21">
      <c r="A447" s="26">
        <v>444</v>
      </c>
      <c r="B447" s="26" t="s">
        <v>14</v>
      </c>
      <c r="C447" s="41" t="s">
        <v>477</v>
      </c>
      <c r="D447" s="40">
        <v>0</v>
      </c>
      <c r="E447" s="40">
        <v>0</v>
      </c>
      <c r="F447" s="40">
        <v>0</v>
      </c>
      <c r="G447" s="40">
        <v>0</v>
      </c>
      <c r="H447" s="40">
        <v>0</v>
      </c>
      <c r="I447" s="40">
        <v>0</v>
      </c>
      <c r="J447" s="40">
        <v>0</v>
      </c>
      <c r="K447" s="40">
        <v>0</v>
      </c>
      <c r="L447" s="40"/>
      <c r="M447" s="40">
        <v>0</v>
      </c>
      <c r="N447" s="40">
        <v>0</v>
      </c>
      <c r="O447" s="40">
        <v>0</v>
      </c>
      <c r="P447" s="40">
        <v>0</v>
      </c>
      <c r="Q447" s="38">
        <f t="shared" si="40"/>
        <v>0</v>
      </c>
      <c r="R447" s="42">
        <f t="shared" si="41"/>
        <v>0</v>
      </c>
      <c r="S447" s="42">
        <f t="shared" si="42"/>
        <v>0</v>
      </c>
      <c r="T447" s="42">
        <f t="shared" si="43"/>
        <v>0</v>
      </c>
      <c r="U447" s="43">
        <f t="shared" si="44"/>
        <v>0</v>
      </c>
    </row>
    <row r="448" s="17" customFormat="1" ht="40.5" spans="1:21">
      <c r="A448" s="26">
        <v>445</v>
      </c>
      <c r="B448" s="26" t="s">
        <v>14</v>
      </c>
      <c r="C448" s="41" t="s">
        <v>478</v>
      </c>
      <c r="D448" s="40">
        <v>0</v>
      </c>
      <c r="E448" s="40">
        <v>0</v>
      </c>
      <c r="F448" s="40">
        <v>0</v>
      </c>
      <c r="G448" s="40">
        <v>0</v>
      </c>
      <c r="H448" s="40">
        <v>0</v>
      </c>
      <c r="I448" s="40">
        <v>0</v>
      </c>
      <c r="J448" s="40">
        <v>0</v>
      </c>
      <c r="K448" s="40">
        <v>0</v>
      </c>
      <c r="L448" s="40"/>
      <c r="M448" s="40">
        <v>0</v>
      </c>
      <c r="N448" s="40">
        <v>0</v>
      </c>
      <c r="O448" s="40">
        <v>0</v>
      </c>
      <c r="P448" s="40">
        <v>0</v>
      </c>
      <c r="Q448" s="38">
        <f t="shared" si="40"/>
        <v>0</v>
      </c>
      <c r="R448" s="42">
        <f t="shared" si="41"/>
        <v>0</v>
      </c>
      <c r="S448" s="42">
        <f t="shared" si="42"/>
        <v>0</v>
      </c>
      <c r="T448" s="42">
        <f t="shared" si="43"/>
        <v>0</v>
      </c>
      <c r="U448" s="43">
        <f t="shared" si="44"/>
        <v>0</v>
      </c>
    </row>
    <row r="449" s="17" customFormat="1" ht="40.5" spans="1:21">
      <c r="A449" s="26">
        <v>446</v>
      </c>
      <c r="B449" s="26" t="s">
        <v>14</v>
      </c>
      <c r="C449" s="41" t="s">
        <v>479</v>
      </c>
      <c r="D449" s="40">
        <v>0</v>
      </c>
      <c r="E449" s="40">
        <v>0</v>
      </c>
      <c r="F449" s="40">
        <v>0</v>
      </c>
      <c r="G449" s="40">
        <v>0</v>
      </c>
      <c r="H449" s="40">
        <v>0</v>
      </c>
      <c r="I449" s="40">
        <v>0</v>
      </c>
      <c r="J449" s="40">
        <v>0</v>
      </c>
      <c r="K449" s="40">
        <v>0</v>
      </c>
      <c r="L449" s="40"/>
      <c r="M449" s="40">
        <v>0</v>
      </c>
      <c r="N449" s="40">
        <v>0</v>
      </c>
      <c r="O449" s="40">
        <v>0</v>
      </c>
      <c r="P449" s="40">
        <v>0</v>
      </c>
      <c r="Q449" s="38">
        <f t="shared" si="40"/>
        <v>0</v>
      </c>
      <c r="R449" s="42">
        <f t="shared" si="41"/>
        <v>0</v>
      </c>
      <c r="S449" s="42">
        <f t="shared" si="42"/>
        <v>0</v>
      </c>
      <c r="T449" s="42">
        <f t="shared" si="43"/>
        <v>0</v>
      </c>
      <c r="U449" s="43">
        <f t="shared" si="44"/>
        <v>0</v>
      </c>
    </row>
    <row r="450" s="17" customFormat="1" ht="27" spans="1:21">
      <c r="A450" s="26">
        <v>447</v>
      </c>
      <c r="B450" s="26" t="s">
        <v>14</v>
      </c>
      <c r="C450" s="41" t="s">
        <v>480</v>
      </c>
      <c r="D450" s="40">
        <v>0</v>
      </c>
      <c r="E450" s="40">
        <v>0</v>
      </c>
      <c r="F450" s="40">
        <v>0</v>
      </c>
      <c r="G450" s="40">
        <v>0</v>
      </c>
      <c r="H450" s="40">
        <v>0</v>
      </c>
      <c r="I450" s="40">
        <v>0</v>
      </c>
      <c r="J450" s="40">
        <v>0</v>
      </c>
      <c r="K450" s="40">
        <v>0</v>
      </c>
      <c r="L450" s="40"/>
      <c r="M450" s="40">
        <v>0</v>
      </c>
      <c r="N450" s="40">
        <v>0</v>
      </c>
      <c r="O450" s="40">
        <v>0</v>
      </c>
      <c r="P450" s="40">
        <v>0</v>
      </c>
      <c r="Q450" s="38">
        <f t="shared" si="40"/>
        <v>0</v>
      </c>
      <c r="R450" s="42">
        <f t="shared" si="41"/>
        <v>0</v>
      </c>
      <c r="S450" s="42">
        <f t="shared" si="42"/>
        <v>0</v>
      </c>
      <c r="T450" s="42">
        <f t="shared" si="43"/>
        <v>0</v>
      </c>
      <c r="U450" s="43">
        <f t="shared" si="44"/>
        <v>0</v>
      </c>
    </row>
    <row r="451" s="17" customFormat="1" ht="27" spans="1:21">
      <c r="A451" s="26">
        <v>448</v>
      </c>
      <c r="B451" s="26" t="s">
        <v>14</v>
      </c>
      <c r="C451" s="41" t="s">
        <v>481</v>
      </c>
      <c r="D451" s="40">
        <v>0</v>
      </c>
      <c r="E451" s="40">
        <v>0</v>
      </c>
      <c r="F451" s="40">
        <v>0</v>
      </c>
      <c r="G451" s="40">
        <v>0</v>
      </c>
      <c r="H451" s="40">
        <v>0</v>
      </c>
      <c r="I451" s="40">
        <v>0</v>
      </c>
      <c r="J451" s="40">
        <v>0</v>
      </c>
      <c r="K451" s="40">
        <v>0</v>
      </c>
      <c r="L451" s="40"/>
      <c r="M451" s="40">
        <v>0</v>
      </c>
      <c r="N451" s="40">
        <v>0</v>
      </c>
      <c r="O451" s="40">
        <v>0</v>
      </c>
      <c r="P451" s="40">
        <v>0</v>
      </c>
      <c r="Q451" s="38">
        <f t="shared" si="40"/>
        <v>0</v>
      </c>
      <c r="R451" s="42">
        <f t="shared" si="41"/>
        <v>0</v>
      </c>
      <c r="S451" s="42">
        <f t="shared" si="42"/>
        <v>0</v>
      </c>
      <c r="T451" s="42">
        <f t="shared" si="43"/>
        <v>0</v>
      </c>
      <c r="U451" s="43">
        <f t="shared" si="44"/>
        <v>0</v>
      </c>
    </row>
    <row r="452" s="17" customFormat="1" ht="27" spans="1:21">
      <c r="A452" s="26">
        <v>449</v>
      </c>
      <c r="B452" s="26" t="s">
        <v>14</v>
      </c>
      <c r="C452" s="41" t="s">
        <v>482</v>
      </c>
      <c r="D452" s="40">
        <v>0</v>
      </c>
      <c r="E452" s="40">
        <v>0</v>
      </c>
      <c r="F452" s="40">
        <v>0</v>
      </c>
      <c r="G452" s="40">
        <v>0</v>
      </c>
      <c r="H452" s="40">
        <v>0</v>
      </c>
      <c r="I452" s="40">
        <v>0</v>
      </c>
      <c r="J452" s="40">
        <v>0</v>
      </c>
      <c r="K452" s="40">
        <v>0</v>
      </c>
      <c r="L452" s="40"/>
      <c r="M452" s="40">
        <v>0</v>
      </c>
      <c r="N452" s="40">
        <v>0</v>
      </c>
      <c r="O452" s="40">
        <v>0</v>
      </c>
      <c r="P452" s="40">
        <v>0</v>
      </c>
      <c r="Q452" s="38">
        <f t="shared" si="40"/>
        <v>0</v>
      </c>
      <c r="R452" s="42">
        <f t="shared" si="41"/>
        <v>0</v>
      </c>
      <c r="S452" s="42">
        <f t="shared" si="42"/>
        <v>0</v>
      </c>
      <c r="T452" s="42">
        <f t="shared" si="43"/>
        <v>0</v>
      </c>
      <c r="U452" s="43">
        <f t="shared" si="44"/>
        <v>0</v>
      </c>
    </row>
    <row r="453" s="17" customFormat="1" ht="27" spans="1:21">
      <c r="A453" s="26">
        <v>450</v>
      </c>
      <c r="B453" s="26" t="s">
        <v>14</v>
      </c>
      <c r="C453" s="41" t="s">
        <v>483</v>
      </c>
      <c r="D453" s="40">
        <v>0</v>
      </c>
      <c r="E453" s="40">
        <v>0</v>
      </c>
      <c r="F453" s="40">
        <v>0</v>
      </c>
      <c r="G453" s="40">
        <v>0</v>
      </c>
      <c r="H453" s="40">
        <v>0</v>
      </c>
      <c r="I453" s="40">
        <v>0</v>
      </c>
      <c r="J453" s="40">
        <v>0</v>
      </c>
      <c r="K453" s="40">
        <v>0</v>
      </c>
      <c r="L453" s="40"/>
      <c r="M453" s="40">
        <v>0</v>
      </c>
      <c r="N453" s="40">
        <v>0</v>
      </c>
      <c r="O453" s="40">
        <v>0</v>
      </c>
      <c r="P453" s="40">
        <v>0</v>
      </c>
      <c r="Q453" s="38">
        <f t="shared" si="40"/>
        <v>0</v>
      </c>
      <c r="R453" s="42">
        <f t="shared" si="41"/>
        <v>0</v>
      </c>
      <c r="S453" s="42">
        <f t="shared" si="42"/>
        <v>0</v>
      </c>
      <c r="T453" s="42">
        <f t="shared" si="43"/>
        <v>0</v>
      </c>
      <c r="U453" s="43">
        <f t="shared" si="44"/>
        <v>0</v>
      </c>
    </row>
    <row r="454" s="17" customFormat="1" spans="1:21">
      <c r="A454" s="26">
        <v>451</v>
      </c>
      <c r="B454" s="26" t="s">
        <v>14</v>
      </c>
      <c r="C454" s="41" t="s">
        <v>484</v>
      </c>
      <c r="D454" s="40">
        <v>0</v>
      </c>
      <c r="E454" s="40">
        <v>0</v>
      </c>
      <c r="F454" s="40">
        <v>0</v>
      </c>
      <c r="G454" s="40">
        <v>0</v>
      </c>
      <c r="H454" s="40">
        <v>0</v>
      </c>
      <c r="I454" s="40">
        <v>0</v>
      </c>
      <c r="J454" s="40">
        <v>0</v>
      </c>
      <c r="K454" s="40">
        <v>0</v>
      </c>
      <c r="L454" s="40"/>
      <c r="M454" s="40">
        <v>0</v>
      </c>
      <c r="N454" s="40">
        <v>0</v>
      </c>
      <c r="O454" s="40">
        <v>0</v>
      </c>
      <c r="P454" s="40">
        <v>0</v>
      </c>
      <c r="Q454" s="38">
        <f t="shared" si="40"/>
        <v>0</v>
      </c>
      <c r="R454" s="42">
        <f t="shared" si="41"/>
        <v>0</v>
      </c>
      <c r="S454" s="42">
        <f t="shared" si="42"/>
        <v>0</v>
      </c>
      <c r="T454" s="42">
        <f t="shared" si="43"/>
        <v>0</v>
      </c>
      <c r="U454" s="43">
        <f t="shared" si="44"/>
        <v>0</v>
      </c>
    </row>
    <row r="455" s="17" customFormat="1" spans="1:21">
      <c r="A455" s="26">
        <v>452</v>
      </c>
      <c r="B455" s="26" t="s">
        <v>14</v>
      </c>
      <c r="C455" s="41" t="s">
        <v>485</v>
      </c>
      <c r="D455" s="40">
        <v>0</v>
      </c>
      <c r="E455" s="40">
        <v>0</v>
      </c>
      <c r="F455" s="40">
        <v>0</v>
      </c>
      <c r="G455" s="40">
        <v>0</v>
      </c>
      <c r="H455" s="40">
        <v>0</v>
      </c>
      <c r="I455" s="40">
        <v>0</v>
      </c>
      <c r="J455" s="40">
        <v>0</v>
      </c>
      <c r="K455" s="40">
        <v>0</v>
      </c>
      <c r="L455" s="40"/>
      <c r="M455" s="40">
        <v>0</v>
      </c>
      <c r="N455" s="40">
        <v>0</v>
      </c>
      <c r="O455" s="40">
        <v>0</v>
      </c>
      <c r="P455" s="40">
        <v>0</v>
      </c>
      <c r="Q455" s="38">
        <f t="shared" si="40"/>
        <v>0</v>
      </c>
      <c r="R455" s="42">
        <f t="shared" si="41"/>
        <v>0</v>
      </c>
      <c r="S455" s="42">
        <f t="shared" si="42"/>
        <v>0</v>
      </c>
      <c r="T455" s="42">
        <f t="shared" si="43"/>
        <v>0</v>
      </c>
      <c r="U455" s="43">
        <f t="shared" si="44"/>
        <v>0</v>
      </c>
    </row>
    <row r="456" s="17" customFormat="1" spans="1:21">
      <c r="A456" s="26">
        <v>453</v>
      </c>
      <c r="B456" s="26" t="s">
        <v>14</v>
      </c>
      <c r="C456" s="41" t="s">
        <v>486</v>
      </c>
      <c r="D456" s="40">
        <v>0</v>
      </c>
      <c r="E456" s="40">
        <v>0</v>
      </c>
      <c r="F456" s="40">
        <v>0</v>
      </c>
      <c r="G456" s="40">
        <v>0</v>
      </c>
      <c r="H456" s="40">
        <v>0</v>
      </c>
      <c r="I456" s="40">
        <v>0</v>
      </c>
      <c r="J456" s="40">
        <v>0</v>
      </c>
      <c r="K456" s="40">
        <v>0</v>
      </c>
      <c r="L456" s="40"/>
      <c r="M456" s="40">
        <v>0</v>
      </c>
      <c r="N456" s="40">
        <v>0</v>
      </c>
      <c r="O456" s="40">
        <v>0</v>
      </c>
      <c r="P456" s="40">
        <v>0</v>
      </c>
      <c r="Q456" s="38">
        <f t="shared" si="40"/>
        <v>0</v>
      </c>
      <c r="R456" s="42">
        <f t="shared" si="41"/>
        <v>0</v>
      </c>
      <c r="S456" s="42">
        <f t="shared" si="42"/>
        <v>0</v>
      </c>
      <c r="T456" s="42">
        <f t="shared" si="43"/>
        <v>0</v>
      </c>
      <c r="U456" s="43">
        <f t="shared" si="44"/>
        <v>0</v>
      </c>
    </row>
    <row r="457" s="17" customFormat="1" ht="27" spans="1:21">
      <c r="A457" s="26">
        <v>454</v>
      </c>
      <c r="B457" s="26" t="s">
        <v>14</v>
      </c>
      <c r="C457" s="41" t="s">
        <v>487</v>
      </c>
      <c r="D457" s="40">
        <v>0</v>
      </c>
      <c r="E457" s="40">
        <v>0</v>
      </c>
      <c r="F457" s="40">
        <v>0</v>
      </c>
      <c r="G457" s="40">
        <v>0</v>
      </c>
      <c r="H457" s="40">
        <v>0</v>
      </c>
      <c r="I457" s="40">
        <v>0</v>
      </c>
      <c r="J457" s="40">
        <v>0</v>
      </c>
      <c r="K457" s="40">
        <v>0</v>
      </c>
      <c r="L457" s="40"/>
      <c r="M457" s="40">
        <v>0</v>
      </c>
      <c r="N457" s="40">
        <v>0</v>
      </c>
      <c r="O457" s="40">
        <v>0</v>
      </c>
      <c r="P457" s="40">
        <v>0</v>
      </c>
      <c r="Q457" s="38">
        <f t="shared" si="40"/>
        <v>0</v>
      </c>
      <c r="R457" s="42">
        <f t="shared" si="41"/>
        <v>0</v>
      </c>
      <c r="S457" s="42">
        <f t="shared" si="42"/>
        <v>0</v>
      </c>
      <c r="T457" s="42">
        <f t="shared" si="43"/>
        <v>0</v>
      </c>
      <c r="U457" s="43">
        <f t="shared" si="44"/>
        <v>0</v>
      </c>
    </row>
    <row r="458" s="17" customFormat="1" ht="40.5" spans="1:21">
      <c r="A458" s="26">
        <v>455</v>
      </c>
      <c r="B458" s="26" t="s">
        <v>14</v>
      </c>
      <c r="C458" s="41" t="s">
        <v>488</v>
      </c>
      <c r="D458" s="40">
        <v>0</v>
      </c>
      <c r="E458" s="40">
        <v>0</v>
      </c>
      <c r="F458" s="40">
        <v>0</v>
      </c>
      <c r="G458" s="40">
        <v>0</v>
      </c>
      <c r="H458" s="40">
        <v>0</v>
      </c>
      <c r="I458" s="40">
        <v>0</v>
      </c>
      <c r="J458" s="40">
        <v>0</v>
      </c>
      <c r="K458" s="40">
        <v>0</v>
      </c>
      <c r="L458" s="40"/>
      <c r="M458" s="40">
        <v>0</v>
      </c>
      <c r="N458" s="40">
        <v>0</v>
      </c>
      <c r="O458" s="40">
        <v>0</v>
      </c>
      <c r="P458" s="40">
        <v>0</v>
      </c>
      <c r="Q458" s="38">
        <f t="shared" ref="Q433:Q490" si="45">M458*450</f>
        <v>0</v>
      </c>
      <c r="R458" s="42">
        <f t="shared" ref="R433:R490" si="46">N458*350</f>
        <v>0</v>
      </c>
      <c r="S458" s="42">
        <f t="shared" ref="S433:S490" si="47">O458*300</f>
        <v>0</v>
      </c>
      <c r="T458" s="42">
        <f t="shared" ref="T433:T490" si="48">P458*800</f>
        <v>0</v>
      </c>
      <c r="U458" s="43">
        <f t="shared" ref="U433:U490" si="49">Q458+R458+S458+T458</f>
        <v>0</v>
      </c>
    </row>
    <row r="459" s="17" customFormat="1" ht="40.5" spans="1:21">
      <c r="A459" s="26">
        <v>456</v>
      </c>
      <c r="B459" s="26" t="s">
        <v>14</v>
      </c>
      <c r="C459" s="41" t="s">
        <v>489</v>
      </c>
      <c r="D459" s="40">
        <v>0</v>
      </c>
      <c r="E459" s="40">
        <v>0</v>
      </c>
      <c r="F459" s="40">
        <v>0</v>
      </c>
      <c r="G459" s="40">
        <v>0</v>
      </c>
      <c r="H459" s="40">
        <v>0</v>
      </c>
      <c r="I459" s="40">
        <v>0</v>
      </c>
      <c r="J459" s="40">
        <v>0</v>
      </c>
      <c r="K459" s="40">
        <v>0</v>
      </c>
      <c r="L459" s="40"/>
      <c r="M459" s="40">
        <v>0</v>
      </c>
      <c r="N459" s="40">
        <v>0</v>
      </c>
      <c r="O459" s="40">
        <v>0</v>
      </c>
      <c r="P459" s="40">
        <v>0</v>
      </c>
      <c r="Q459" s="38">
        <f t="shared" si="45"/>
        <v>0</v>
      </c>
      <c r="R459" s="42">
        <f t="shared" si="46"/>
        <v>0</v>
      </c>
      <c r="S459" s="42">
        <f t="shared" si="47"/>
        <v>0</v>
      </c>
      <c r="T459" s="42">
        <f t="shared" si="48"/>
        <v>0</v>
      </c>
      <c r="U459" s="43">
        <f t="shared" si="49"/>
        <v>0</v>
      </c>
    </row>
    <row r="460" s="17" customFormat="1" spans="1:21">
      <c r="A460" s="26">
        <v>457</v>
      </c>
      <c r="B460" s="26" t="s">
        <v>14</v>
      </c>
      <c r="C460" s="41" t="s">
        <v>490</v>
      </c>
      <c r="D460" s="40">
        <v>0</v>
      </c>
      <c r="E460" s="40">
        <v>0</v>
      </c>
      <c r="F460" s="40">
        <v>0</v>
      </c>
      <c r="G460" s="40">
        <v>0</v>
      </c>
      <c r="H460" s="40">
        <v>0</v>
      </c>
      <c r="I460" s="40">
        <v>0</v>
      </c>
      <c r="J460" s="40">
        <v>0</v>
      </c>
      <c r="K460" s="40">
        <v>0</v>
      </c>
      <c r="L460" s="40"/>
      <c r="M460" s="40">
        <v>0</v>
      </c>
      <c r="N460" s="40">
        <v>0</v>
      </c>
      <c r="O460" s="40">
        <v>0</v>
      </c>
      <c r="P460" s="40">
        <v>0</v>
      </c>
      <c r="Q460" s="38">
        <f t="shared" si="45"/>
        <v>0</v>
      </c>
      <c r="R460" s="42">
        <f t="shared" si="46"/>
        <v>0</v>
      </c>
      <c r="S460" s="42">
        <f t="shared" si="47"/>
        <v>0</v>
      </c>
      <c r="T460" s="42">
        <f t="shared" si="48"/>
        <v>0</v>
      </c>
      <c r="U460" s="43">
        <f t="shared" si="49"/>
        <v>0</v>
      </c>
    </row>
    <row r="461" s="17" customFormat="1" ht="27" spans="1:21">
      <c r="A461" s="26">
        <v>458</v>
      </c>
      <c r="B461" s="26" t="s">
        <v>14</v>
      </c>
      <c r="C461" s="41" t="s">
        <v>491</v>
      </c>
      <c r="D461" s="40">
        <v>0</v>
      </c>
      <c r="E461" s="40">
        <v>0</v>
      </c>
      <c r="F461" s="40">
        <v>0</v>
      </c>
      <c r="G461" s="40">
        <v>0</v>
      </c>
      <c r="H461" s="40">
        <v>0</v>
      </c>
      <c r="I461" s="40">
        <v>0</v>
      </c>
      <c r="J461" s="40">
        <v>0</v>
      </c>
      <c r="K461" s="40">
        <v>0</v>
      </c>
      <c r="L461" s="40"/>
      <c r="M461" s="40">
        <v>0</v>
      </c>
      <c r="N461" s="40">
        <v>0</v>
      </c>
      <c r="O461" s="40">
        <v>0</v>
      </c>
      <c r="P461" s="40">
        <v>0</v>
      </c>
      <c r="Q461" s="38">
        <f t="shared" si="45"/>
        <v>0</v>
      </c>
      <c r="R461" s="42">
        <f t="shared" si="46"/>
        <v>0</v>
      </c>
      <c r="S461" s="42">
        <f t="shared" si="47"/>
        <v>0</v>
      </c>
      <c r="T461" s="42">
        <f t="shared" si="48"/>
        <v>0</v>
      </c>
      <c r="U461" s="43">
        <f t="shared" si="49"/>
        <v>0</v>
      </c>
    </row>
    <row r="462" s="17" customFormat="1" ht="27" spans="1:21">
      <c r="A462" s="26">
        <v>459</v>
      </c>
      <c r="B462" s="26" t="s">
        <v>14</v>
      </c>
      <c r="C462" s="41" t="s">
        <v>492</v>
      </c>
      <c r="D462" s="40">
        <v>0</v>
      </c>
      <c r="E462" s="40">
        <v>0</v>
      </c>
      <c r="F462" s="40">
        <v>0</v>
      </c>
      <c r="G462" s="40">
        <v>0</v>
      </c>
      <c r="H462" s="40">
        <v>0</v>
      </c>
      <c r="I462" s="40">
        <v>0</v>
      </c>
      <c r="J462" s="40">
        <v>0</v>
      </c>
      <c r="K462" s="40">
        <v>0</v>
      </c>
      <c r="L462" s="40"/>
      <c r="M462" s="40">
        <v>0</v>
      </c>
      <c r="N462" s="40">
        <v>0</v>
      </c>
      <c r="O462" s="40">
        <v>0</v>
      </c>
      <c r="P462" s="40">
        <v>0</v>
      </c>
      <c r="Q462" s="38">
        <f t="shared" si="45"/>
        <v>0</v>
      </c>
      <c r="R462" s="42">
        <f t="shared" si="46"/>
        <v>0</v>
      </c>
      <c r="S462" s="42">
        <f t="shared" si="47"/>
        <v>0</v>
      </c>
      <c r="T462" s="42">
        <f t="shared" si="48"/>
        <v>0</v>
      </c>
      <c r="U462" s="43">
        <f t="shared" si="49"/>
        <v>0</v>
      </c>
    </row>
    <row r="463" s="17" customFormat="1" spans="1:21">
      <c r="A463" s="26">
        <v>460</v>
      </c>
      <c r="B463" s="26" t="s">
        <v>14</v>
      </c>
      <c r="C463" s="41" t="s">
        <v>493</v>
      </c>
      <c r="D463" s="40">
        <v>0</v>
      </c>
      <c r="E463" s="40">
        <v>0</v>
      </c>
      <c r="F463" s="40">
        <v>0</v>
      </c>
      <c r="G463" s="40">
        <v>0</v>
      </c>
      <c r="H463" s="40">
        <v>0</v>
      </c>
      <c r="I463" s="40">
        <v>0</v>
      </c>
      <c r="J463" s="40">
        <v>0</v>
      </c>
      <c r="K463" s="40">
        <v>0</v>
      </c>
      <c r="L463" s="40"/>
      <c r="M463" s="40">
        <v>0</v>
      </c>
      <c r="N463" s="40">
        <v>0</v>
      </c>
      <c r="O463" s="40">
        <v>0</v>
      </c>
      <c r="P463" s="40">
        <v>0</v>
      </c>
      <c r="Q463" s="38">
        <f t="shared" si="45"/>
        <v>0</v>
      </c>
      <c r="R463" s="42">
        <f t="shared" si="46"/>
        <v>0</v>
      </c>
      <c r="S463" s="42">
        <f t="shared" si="47"/>
        <v>0</v>
      </c>
      <c r="T463" s="42">
        <f t="shared" si="48"/>
        <v>0</v>
      </c>
      <c r="U463" s="43">
        <f t="shared" si="49"/>
        <v>0</v>
      </c>
    </row>
    <row r="464" s="17" customFormat="1" spans="1:21">
      <c r="A464" s="26">
        <v>461</v>
      </c>
      <c r="B464" s="26" t="s">
        <v>14</v>
      </c>
      <c r="C464" s="41" t="s">
        <v>494</v>
      </c>
      <c r="D464" s="40">
        <v>0</v>
      </c>
      <c r="E464" s="40">
        <v>0</v>
      </c>
      <c r="F464" s="40">
        <v>0</v>
      </c>
      <c r="G464" s="40">
        <v>0</v>
      </c>
      <c r="H464" s="40">
        <v>0</v>
      </c>
      <c r="I464" s="40">
        <v>0</v>
      </c>
      <c r="J464" s="40">
        <v>0</v>
      </c>
      <c r="K464" s="40">
        <v>0</v>
      </c>
      <c r="L464" s="40"/>
      <c r="M464" s="40">
        <v>0</v>
      </c>
      <c r="N464" s="40">
        <v>0</v>
      </c>
      <c r="O464" s="40">
        <v>0</v>
      </c>
      <c r="P464" s="40">
        <v>0</v>
      </c>
      <c r="Q464" s="38">
        <f t="shared" si="45"/>
        <v>0</v>
      </c>
      <c r="R464" s="42">
        <f t="shared" si="46"/>
        <v>0</v>
      </c>
      <c r="S464" s="42">
        <f t="shared" si="47"/>
        <v>0</v>
      </c>
      <c r="T464" s="42">
        <f t="shared" si="48"/>
        <v>0</v>
      </c>
      <c r="U464" s="43">
        <f t="shared" si="49"/>
        <v>0</v>
      </c>
    </row>
    <row r="465" s="17" customFormat="1" ht="27" spans="1:21">
      <c r="A465" s="26">
        <v>462</v>
      </c>
      <c r="B465" s="26" t="s">
        <v>14</v>
      </c>
      <c r="C465" s="41" t="s">
        <v>495</v>
      </c>
      <c r="D465" s="40">
        <v>0</v>
      </c>
      <c r="E465" s="40">
        <v>0</v>
      </c>
      <c r="F465" s="40">
        <v>0</v>
      </c>
      <c r="G465" s="40">
        <v>0</v>
      </c>
      <c r="H465" s="40">
        <v>0</v>
      </c>
      <c r="I465" s="40">
        <v>0</v>
      </c>
      <c r="J465" s="40">
        <v>0</v>
      </c>
      <c r="K465" s="40">
        <v>0</v>
      </c>
      <c r="L465" s="40"/>
      <c r="M465" s="40">
        <v>0</v>
      </c>
      <c r="N465" s="40">
        <v>0</v>
      </c>
      <c r="O465" s="40">
        <v>0</v>
      </c>
      <c r="P465" s="40">
        <v>0</v>
      </c>
      <c r="Q465" s="38">
        <f t="shared" si="45"/>
        <v>0</v>
      </c>
      <c r="R465" s="42">
        <f t="shared" si="46"/>
        <v>0</v>
      </c>
      <c r="S465" s="42">
        <f t="shared" si="47"/>
        <v>0</v>
      </c>
      <c r="T465" s="42">
        <f t="shared" si="48"/>
        <v>0</v>
      </c>
      <c r="U465" s="43">
        <f t="shared" si="49"/>
        <v>0</v>
      </c>
    </row>
    <row r="466" s="17" customFormat="1" ht="27" spans="1:21">
      <c r="A466" s="26">
        <v>463</v>
      </c>
      <c r="B466" s="26" t="s">
        <v>14</v>
      </c>
      <c r="C466" s="41" t="s">
        <v>496</v>
      </c>
      <c r="D466" s="40">
        <v>0</v>
      </c>
      <c r="E466" s="40">
        <v>0</v>
      </c>
      <c r="F466" s="40">
        <v>0</v>
      </c>
      <c r="G466" s="40">
        <v>0</v>
      </c>
      <c r="H466" s="40">
        <v>0</v>
      </c>
      <c r="I466" s="40">
        <v>0</v>
      </c>
      <c r="J466" s="40">
        <v>0</v>
      </c>
      <c r="K466" s="40">
        <v>0</v>
      </c>
      <c r="L466" s="40"/>
      <c r="M466" s="40">
        <v>0</v>
      </c>
      <c r="N466" s="40">
        <v>0</v>
      </c>
      <c r="O466" s="40">
        <v>0</v>
      </c>
      <c r="P466" s="40">
        <v>0</v>
      </c>
      <c r="Q466" s="38">
        <f t="shared" si="45"/>
        <v>0</v>
      </c>
      <c r="R466" s="42">
        <f t="shared" si="46"/>
        <v>0</v>
      </c>
      <c r="S466" s="42">
        <f t="shared" si="47"/>
        <v>0</v>
      </c>
      <c r="T466" s="42">
        <f t="shared" si="48"/>
        <v>0</v>
      </c>
      <c r="U466" s="43">
        <f t="shared" si="49"/>
        <v>0</v>
      </c>
    </row>
    <row r="467" s="17" customFormat="1" ht="27" spans="1:21">
      <c r="A467" s="26">
        <v>464</v>
      </c>
      <c r="B467" s="26" t="s">
        <v>14</v>
      </c>
      <c r="C467" s="41" t="s">
        <v>497</v>
      </c>
      <c r="D467" s="40">
        <v>0</v>
      </c>
      <c r="E467" s="40">
        <v>0</v>
      </c>
      <c r="F467" s="40">
        <v>0</v>
      </c>
      <c r="G467" s="40">
        <v>0</v>
      </c>
      <c r="H467" s="40">
        <v>0</v>
      </c>
      <c r="I467" s="40">
        <v>0</v>
      </c>
      <c r="J467" s="40">
        <v>0</v>
      </c>
      <c r="K467" s="40">
        <v>0</v>
      </c>
      <c r="L467" s="40"/>
      <c r="M467" s="40">
        <v>0</v>
      </c>
      <c r="N467" s="40">
        <v>0</v>
      </c>
      <c r="O467" s="40">
        <v>0</v>
      </c>
      <c r="P467" s="40">
        <v>0</v>
      </c>
      <c r="Q467" s="38">
        <f t="shared" si="45"/>
        <v>0</v>
      </c>
      <c r="R467" s="42">
        <f t="shared" si="46"/>
        <v>0</v>
      </c>
      <c r="S467" s="42">
        <f t="shared" si="47"/>
        <v>0</v>
      </c>
      <c r="T467" s="42">
        <f t="shared" si="48"/>
        <v>0</v>
      </c>
      <c r="U467" s="43">
        <f t="shared" si="49"/>
        <v>0</v>
      </c>
    </row>
    <row r="468" s="17" customFormat="1" ht="27" spans="1:21">
      <c r="A468" s="26">
        <v>465</v>
      </c>
      <c r="B468" s="26" t="s">
        <v>14</v>
      </c>
      <c r="C468" s="41" t="s">
        <v>498</v>
      </c>
      <c r="D468" s="40">
        <v>0</v>
      </c>
      <c r="E468" s="40">
        <v>0</v>
      </c>
      <c r="F468" s="40">
        <v>0</v>
      </c>
      <c r="G468" s="40">
        <v>0</v>
      </c>
      <c r="H468" s="40">
        <v>0</v>
      </c>
      <c r="I468" s="40">
        <v>0</v>
      </c>
      <c r="J468" s="40">
        <v>0</v>
      </c>
      <c r="K468" s="40">
        <v>0</v>
      </c>
      <c r="L468" s="40"/>
      <c r="M468" s="40">
        <v>0</v>
      </c>
      <c r="N468" s="40">
        <v>0</v>
      </c>
      <c r="O468" s="40">
        <v>0</v>
      </c>
      <c r="P468" s="40">
        <v>0</v>
      </c>
      <c r="Q468" s="38">
        <f t="shared" si="45"/>
        <v>0</v>
      </c>
      <c r="R468" s="42">
        <f t="shared" si="46"/>
        <v>0</v>
      </c>
      <c r="S468" s="42">
        <f t="shared" si="47"/>
        <v>0</v>
      </c>
      <c r="T468" s="42">
        <f t="shared" si="48"/>
        <v>0</v>
      </c>
      <c r="U468" s="43">
        <f t="shared" si="49"/>
        <v>0</v>
      </c>
    </row>
    <row r="469" s="17" customFormat="1" ht="27" spans="1:21">
      <c r="A469" s="26">
        <v>466</v>
      </c>
      <c r="B469" s="26" t="s">
        <v>14</v>
      </c>
      <c r="C469" s="41" t="s">
        <v>499</v>
      </c>
      <c r="D469" s="40">
        <v>0</v>
      </c>
      <c r="E469" s="40">
        <v>0</v>
      </c>
      <c r="F469" s="40">
        <v>0</v>
      </c>
      <c r="G469" s="40">
        <v>0</v>
      </c>
      <c r="H469" s="40">
        <v>0</v>
      </c>
      <c r="I469" s="40">
        <v>0</v>
      </c>
      <c r="J469" s="40">
        <v>0</v>
      </c>
      <c r="K469" s="40">
        <v>0</v>
      </c>
      <c r="L469" s="40"/>
      <c r="M469" s="40">
        <v>0</v>
      </c>
      <c r="N469" s="40">
        <v>0</v>
      </c>
      <c r="O469" s="40">
        <v>0</v>
      </c>
      <c r="P469" s="40">
        <v>0</v>
      </c>
      <c r="Q469" s="38">
        <f t="shared" si="45"/>
        <v>0</v>
      </c>
      <c r="R469" s="42">
        <f t="shared" si="46"/>
        <v>0</v>
      </c>
      <c r="S469" s="42">
        <f t="shared" si="47"/>
        <v>0</v>
      </c>
      <c r="T469" s="42">
        <f t="shared" si="48"/>
        <v>0</v>
      </c>
      <c r="U469" s="43">
        <f t="shared" si="49"/>
        <v>0</v>
      </c>
    </row>
    <row r="470" s="17" customFormat="1" ht="27" spans="1:21">
      <c r="A470" s="26">
        <v>467</v>
      </c>
      <c r="B470" s="26" t="s">
        <v>14</v>
      </c>
      <c r="C470" s="41" t="s">
        <v>500</v>
      </c>
      <c r="D470" s="40">
        <v>0</v>
      </c>
      <c r="E470" s="40">
        <v>0</v>
      </c>
      <c r="F470" s="40">
        <v>0</v>
      </c>
      <c r="G470" s="40">
        <v>0</v>
      </c>
      <c r="H470" s="40">
        <v>0</v>
      </c>
      <c r="I470" s="40">
        <v>0</v>
      </c>
      <c r="J470" s="40">
        <v>0</v>
      </c>
      <c r="K470" s="40">
        <v>0</v>
      </c>
      <c r="L470" s="40"/>
      <c r="M470" s="40">
        <v>0</v>
      </c>
      <c r="N470" s="40">
        <v>0</v>
      </c>
      <c r="O470" s="40">
        <v>0</v>
      </c>
      <c r="P470" s="40">
        <v>0</v>
      </c>
      <c r="Q470" s="38">
        <f t="shared" si="45"/>
        <v>0</v>
      </c>
      <c r="R470" s="42">
        <f t="shared" si="46"/>
        <v>0</v>
      </c>
      <c r="S470" s="42">
        <f t="shared" si="47"/>
        <v>0</v>
      </c>
      <c r="T470" s="42">
        <f t="shared" si="48"/>
        <v>0</v>
      </c>
      <c r="U470" s="43">
        <f t="shared" si="49"/>
        <v>0</v>
      </c>
    </row>
    <row r="471" s="17" customFormat="1" ht="27" spans="1:21">
      <c r="A471" s="26">
        <v>468</v>
      </c>
      <c r="B471" s="26" t="s">
        <v>14</v>
      </c>
      <c r="C471" s="41" t="s">
        <v>501</v>
      </c>
      <c r="D471" s="40">
        <v>0</v>
      </c>
      <c r="E471" s="40">
        <v>0</v>
      </c>
      <c r="F471" s="40">
        <v>0</v>
      </c>
      <c r="G471" s="40">
        <v>0</v>
      </c>
      <c r="H471" s="40">
        <v>0</v>
      </c>
      <c r="I471" s="40">
        <v>0</v>
      </c>
      <c r="J471" s="40">
        <v>0</v>
      </c>
      <c r="K471" s="40">
        <v>0</v>
      </c>
      <c r="L471" s="40"/>
      <c r="M471" s="40">
        <v>0</v>
      </c>
      <c r="N471" s="40">
        <v>0</v>
      </c>
      <c r="O471" s="40">
        <v>0</v>
      </c>
      <c r="P471" s="40">
        <v>0</v>
      </c>
      <c r="Q471" s="38">
        <f t="shared" si="45"/>
        <v>0</v>
      </c>
      <c r="R471" s="42">
        <f t="shared" si="46"/>
        <v>0</v>
      </c>
      <c r="S471" s="42">
        <f t="shared" si="47"/>
        <v>0</v>
      </c>
      <c r="T471" s="42">
        <f t="shared" si="48"/>
        <v>0</v>
      </c>
      <c r="U471" s="43">
        <f t="shared" si="49"/>
        <v>0</v>
      </c>
    </row>
    <row r="472" s="17" customFormat="1" ht="27" spans="1:21">
      <c r="A472" s="26">
        <v>469</v>
      </c>
      <c r="B472" s="26" t="s">
        <v>14</v>
      </c>
      <c r="C472" s="41" t="s">
        <v>502</v>
      </c>
      <c r="D472" s="40">
        <v>0</v>
      </c>
      <c r="E472" s="40">
        <v>0</v>
      </c>
      <c r="F472" s="40">
        <v>0</v>
      </c>
      <c r="G472" s="40">
        <v>0</v>
      </c>
      <c r="H472" s="40">
        <v>0</v>
      </c>
      <c r="I472" s="40">
        <v>0</v>
      </c>
      <c r="J472" s="40">
        <v>0</v>
      </c>
      <c r="K472" s="40">
        <v>0</v>
      </c>
      <c r="L472" s="40"/>
      <c r="M472" s="40">
        <v>0</v>
      </c>
      <c r="N472" s="40">
        <v>0</v>
      </c>
      <c r="O472" s="40">
        <v>0</v>
      </c>
      <c r="P472" s="40">
        <v>0</v>
      </c>
      <c r="Q472" s="38">
        <f t="shared" si="45"/>
        <v>0</v>
      </c>
      <c r="R472" s="42">
        <f t="shared" si="46"/>
        <v>0</v>
      </c>
      <c r="S472" s="42">
        <f t="shared" si="47"/>
        <v>0</v>
      </c>
      <c r="T472" s="42">
        <f t="shared" si="48"/>
        <v>0</v>
      </c>
      <c r="U472" s="43">
        <f t="shared" si="49"/>
        <v>0</v>
      </c>
    </row>
    <row r="473" s="17" customFormat="1" ht="27" spans="1:21">
      <c r="A473" s="26">
        <v>470</v>
      </c>
      <c r="B473" s="26" t="s">
        <v>14</v>
      </c>
      <c r="C473" s="41" t="s">
        <v>503</v>
      </c>
      <c r="D473" s="40">
        <v>0</v>
      </c>
      <c r="E473" s="40">
        <v>0</v>
      </c>
      <c r="F473" s="40">
        <v>0</v>
      </c>
      <c r="G473" s="40">
        <v>0</v>
      </c>
      <c r="H473" s="40">
        <v>0</v>
      </c>
      <c r="I473" s="40">
        <v>0</v>
      </c>
      <c r="J473" s="40">
        <v>0</v>
      </c>
      <c r="K473" s="40">
        <v>0</v>
      </c>
      <c r="L473" s="40"/>
      <c r="M473" s="40">
        <v>0</v>
      </c>
      <c r="N473" s="40">
        <v>0</v>
      </c>
      <c r="O473" s="40">
        <v>0</v>
      </c>
      <c r="P473" s="40">
        <v>0</v>
      </c>
      <c r="Q473" s="38">
        <f t="shared" si="45"/>
        <v>0</v>
      </c>
      <c r="R473" s="42">
        <f t="shared" si="46"/>
        <v>0</v>
      </c>
      <c r="S473" s="42">
        <f t="shared" si="47"/>
        <v>0</v>
      </c>
      <c r="T473" s="42">
        <f t="shared" si="48"/>
        <v>0</v>
      </c>
      <c r="U473" s="43">
        <f t="shared" si="49"/>
        <v>0</v>
      </c>
    </row>
    <row r="474" s="17" customFormat="1" ht="27" spans="1:21">
      <c r="A474" s="26">
        <v>471</v>
      </c>
      <c r="B474" s="26" t="s">
        <v>14</v>
      </c>
      <c r="C474" s="41" t="s">
        <v>504</v>
      </c>
      <c r="D474" s="40">
        <v>0</v>
      </c>
      <c r="E474" s="40">
        <v>0</v>
      </c>
      <c r="F474" s="40">
        <v>0</v>
      </c>
      <c r="G474" s="40">
        <v>0</v>
      </c>
      <c r="H474" s="40">
        <v>0</v>
      </c>
      <c r="I474" s="40">
        <v>0</v>
      </c>
      <c r="J474" s="40">
        <v>0</v>
      </c>
      <c r="K474" s="40">
        <v>0</v>
      </c>
      <c r="L474" s="40"/>
      <c r="M474" s="40">
        <v>0</v>
      </c>
      <c r="N474" s="40">
        <v>0</v>
      </c>
      <c r="O474" s="40">
        <v>0</v>
      </c>
      <c r="P474" s="40">
        <v>0</v>
      </c>
      <c r="Q474" s="38">
        <f t="shared" si="45"/>
        <v>0</v>
      </c>
      <c r="R474" s="42">
        <f t="shared" si="46"/>
        <v>0</v>
      </c>
      <c r="S474" s="42">
        <f t="shared" si="47"/>
        <v>0</v>
      </c>
      <c r="T474" s="42">
        <f t="shared" si="48"/>
        <v>0</v>
      </c>
      <c r="U474" s="43">
        <f t="shared" si="49"/>
        <v>0</v>
      </c>
    </row>
    <row r="475" s="17" customFormat="1" ht="27" spans="1:21">
      <c r="A475" s="26">
        <v>472</v>
      </c>
      <c r="B475" s="26" t="s">
        <v>14</v>
      </c>
      <c r="C475" s="41" t="s">
        <v>505</v>
      </c>
      <c r="D475" s="40">
        <v>0</v>
      </c>
      <c r="E475" s="40">
        <v>0</v>
      </c>
      <c r="F475" s="40">
        <v>0</v>
      </c>
      <c r="G475" s="40">
        <v>0</v>
      </c>
      <c r="H475" s="40">
        <v>0</v>
      </c>
      <c r="I475" s="40">
        <v>0</v>
      </c>
      <c r="J475" s="40">
        <v>0</v>
      </c>
      <c r="K475" s="40">
        <v>0</v>
      </c>
      <c r="L475" s="40"/>
      <c r="M475" s="40">
        <v>0</v>
      </c>
      <c r="N475" s="40">
        <v>0</v>
      </c>
      <c r="O475" s="40">
        <v>0</v>
      </c>
      <c r="P475" s="40">
        <v>0</v>
      </c>
      <c r="Q475" s="38">
        <f t="shared" si="45"/>
        <v>0</v>
      </c>
      <c r="R475" s="42">
        <f t="shared" si="46"/>
        <v>0</v>
      </c>
      <c r="S475" s="42">
        <f t="shared" si="47"/>
        <v>0</v>
      </c>
      <c r="T475" s="42">
        <f t="shared" si="48"/>
        <v>0</v>
      </c>
      <c r="U475" s="43">
        <f t="shared" si="49"/>
        <v>0</v>
      </c>
    </row>
    <row r="476" s="17" customFormat="1" ht="27" spans="1:21">
      <c r="A476" s="26">
        <v>473</v>
      </c>
      <c r="B476" s="26" t="s">
        <v>14</v>
      </c>
      <c r="C476" s="41" t="s">
        <v>506</v>
      </c>
      <c r="D476" s="40">
        <v>0</v>
      </c>
      <c r="E476" s="40">
        <v>0</v>
      </c>
      <c r="F476" s="40">
        <v>0</v>
      </c>
      <c r="G476" s="40">
        <v>0</v>
      </c>
      <c r="H476" s="40">
        <v>0</v>
      </c>
      <c r="I476" s="40">
        <v>0</v>
      </c>
      <c r="J476" s="40">
        <v>0</v>
      </c>
      <c r="K476" s="40">
        <v>0</v>
      </c>
      <c r="L476" s="40"/>
      <c r="M476" s="40">
        <v>0</v>
      </c>
      <c r="N476" s="40">
        <v>0</v>
      </c>
      <c r="O476" s="40">
        <v>0</v>
      </c>
      <c r="P476" s="40">
        <v>0</v>
      </c>
      <c r="Q476" s="38">
        <f t="shared" si="45"/>
        <v>0</v>
      </c>
      <c r="R476" s="42">
        <f t="shared" si="46"/>
        <v>0</v>
      </c>
      <c r="S476" s="42">
        <f t="shared" si="47"/>
        <v>0</v>
      </c>
      <c r="T476" s="42">
        <f t="shared" si="48"/>
        <v>0</v>
      </c>
      <c r="U476" s="43">
        <f t="shared" si="49"/>
        <v>0</v>
      </c>
    </row>
    <row r="477" s="17" customFormat="1" ht="27" spans="1:21">
      <c r="A477" s="26">
        <v>474</v>
      </c>
      <c r="B477" s="26" t="s">
        <v>14</v>
      </c>
      <c r="C477" s="41" t="s">
        <v>507</v>
      </c>
      <c r="D477" s="40">
        <v>0</v>
      </c>
      <c r="E477" s="40">
        <v>0</v>
      </c>
      <c r="F477" s="40">
        <v>0</v>
      </c>
      <c r="G477" s="40">
        <v>0</v>
      </c>
      <c r="H477" s="40">
        <v>0</v>
      </c>
      <c r="I477" s="40">
        <v>0</v>
      </c>
      <c r="J477" s="40">
        <v>0</v>
      </c>
      <c r="K477" s="40">
        <v>0</v>
      </c>
      <c r="L477" s="40"/>
      <c r="M477" s="40">
        <v>0</v>
      </c>
      <c r="N477" s="40">
        <v>0</v>
      </c>
      <c r="O477" s="40">
        <v>0</v>
      </c>
      <c r="P477" s="40">
        <v>0</v>
      </c>
      <c r="Q477" s="38">
        <f t="shared" si="45"/>
        <v>0</v>
      </c>
      <c r="R477" s="42">
        <f t="shared" si="46"/>
        <v>0</v>
      </c>
      <c r="S477" s="42">
        <f t="shared" si="47"/>
        <v>0</v>
      </c>
      <c r="T477" s="42">
        <f t="shared" si="48"/>
        <v>0</v>
      </c>
      <c r="U477" s="43">
        <f t="shared" si="49"/>
        <v>0</v>
      </c>
    </row>
    <row r="478" s="17" customFormat="1" ht="27" spans="1:21">
      <c r="A478" s="26">
        <v>475</v>
      </c>
      <c r="B478" s="26" t="s">
        <v>14</v>
      </c>
      <c r="C478" s="41" t="s">
        <v>508</v>
      </c>
      <c r="D478" s="40">
        <v>0</v>
      </c>
      <c r="E478" s="40">
        <v>0</v>
      </c>
      <c r="F478" s="40">
        <v>0</v>
      </c>
      <c r="G478" s="40">
        <v>0</v>
      </c>
      <c r="H478" s="40">
        <v>0</v>
      </c>
      <c r="I478" s="40">
        <v>0</v>
      </c>
      <c r="J478" s="40">
        <v>0</v>
      </c>
      <c r="K478" s="40">
        <v>0</v>
      </c>
      <c r="L478" s="40"/>
      <c r="M478" s="40">
        <v>0</v>
      </c>
      <c r="N478" s="40">
        <v>0</v>
      </c>
      <c r="O478" s="40">
        <v>0</v>
      </c>
      <c r="P478" s="40">
        <v>0</v>
      </c>
      <c r="Q478" s="38">
        <f t="shared" si="45"/>
        <v>0</v>
      </c>
      <c r="R478" s="42">
        <f t="shared" si="46"/>
        <v>0</v>
      </c>
      <c r="S478" s="42">
        <f t="shared" si="47"/>
        <v>0</v>
      </c>
      <c r="T478" s="42">
        <f t="shared" si="48"/>
        <v>0</v>
      </c>
      <c r="U478" s="43">
        <f t="shared" si="49"/>
        <v>0</v>
      </c>
    </row>
    <row r="479" s="17" customFormat="1" ht="27" spans="1:21">
      <c r="A479" s="26">
        <v>476</v>
      </c>
      <c r="B479" s="26" t="s">
        <v>14</v>
      </c>
      <c r="C479" s="41" t="s">
        <v>509</v>
      </c>
      <c r="D479" s="40">
        <v>0</v>
      </c>
      <c r="E479" s="40">
        <v>0</v>
      </c>
      <c r="F479" s="40">
        <v>0</v>
      </c>
      <c r="G479" s="40">
        <v>0</v>
      </c>
      <c r="H479" s="40">
        <v>0</v>
      </c>
      <c r="I479" s="40">
        <v>0</v>
      </c>
      <c r="J479" s="40">
        <v>0</v>
      </c>
      <c r="K479" s="40">
        <v>0</v>
      </c>
      <c r="L479" s="40"/>
      <c r="M479" s="40">
        <v>0</v>
      </c>
      <c r="N479" s="40">
        <v>0</v>
      </c>
      <c r="O479" s="40">
        <v>0</v>
      </c>
      <c r="P479" s="40">
        <v>0</v>
      </c>
      <c r="Q479" s="38">
        <f t="shared" si="45"/>
        <v>0</v>
      </c>
      <c r="R479" s="42">
        <f t="shared" si="46"/>
        <v>0</v>
      </c>
      <c r="S479" s="42">
        <f t="shared" si="47"/>
        <v>0</v>
      </c>
      <c r="T479" s="42">
        <f t="shared" si="48"/>
        <v>0</v>
      </c>
      <c r="U479" s="43">
        <f t="shared" si="49"/>
        <v>0</v>
      </c>
    </row>
    <row r="480" s="17" customFormat="1" ht="27" spans="1:21">
      <c r="A480" s="26">
        <v>477</v>
      </c>
      <c r="B480" s="26" t="s">
        <v>14</v>
      </c>
      <c r="C480" s="41" t="s">
        <v>510</v>
      </c>
      <c r="D480" s="40">
        <v>0</v>
      </c>
      <c r="E480" s="40">
        <v>0</v>
      </c>
      <c r="F480" s="40">
        <v>0</v>
      </c>
      <c r="G480" s="40">
        <v>0</v>
      </c>
      <c r="H480" s="40">
        <v>0</v>
      </c>
      <c r="I480" s="40">
        <v>0</v>
      </c>
      <c r="J480" s="40">
        <v>0</v>
      </c>
      <c r="K480" s="40">
        <v>0</v>
      </c>
      <c r="L480" s="40"/>
      <c r="M480" s="40">
        <v>0</v>
      </c>
      <c r="N480" s="40">
        <v>0</v>
      </c>
      <c r="O480" s="40">
        <v>0</v>
      </c>
      <c r="P480" s="40">
        <v>0</v>
      </c>
      <c r="Q480" s="38">
        <f t="shared" si="45"/>
        <v>0</v>
      </c>
      <c r="R480" s="42">
        <f t="shared" si="46"/>
        <v>0</v>
      </c>
      <c r="S480" s="42">
        <f t="shared" si="47"/>
        <v>0</v>
      </c>
      <c r="T480" s="42">
        <f t="shared" si="48"/>
        <v>0</v>
      </c>
      <c r="U480" s="43">
        <f t="shared" si="49"/>
        <v>0</v>
      </c>
    </row>
    <row r="481" s="17" customFormat="1" ht="27" spans="1:21">
      <c r="A481" s="26">
        <v>478</v>
      </c>
      <c r="B481" s="26" t="s">
        <v>14</v>
      </c>
      <c r="C481" s="41" t="s">
        <v>511</v>
      </c>
      <c r="D481" s="40">
        <v>0</v>
      </c>
      <c r="E481" s="40">
        <v>0</v>
      </c>
      <c r="F481" s="40">
        <v>0</v>
      </c>
      <c r="G481" s="40">
        <v>0</v>
      </c>
      <c r="H481" s="40">
        <v>0</v>
      </c>
      <c r="I481" s="40">
        <v>0</v>
      </c>
      <c r="J481" s="40">
        <v>0</v>
      </c>
      <c r="K481" s="40">
        <v>0</v>
      </c>
      <c r="L481" s="40"/>
      <c r="M481" s="40">
        <v>0</v>
      </c>
      <c r="N481" s="40">
        <v>0</v>
      </c>
      <c r="O481" s="40">
        <v>0</v>
      </c>
      <c r="P481" s="40">
        <v>0</v>
      </c>
      <c r="Q481" s="38">
        <f t="shared" si="45"/>
        <v>0</v>
      </c>
      <c r="R481" s="42">
        <f t="shared" si="46"/>
        <v>0</v>
      </c>
      <c r="S481" s="42">
        <f t="shared" si="47"/>
        <v>0</v>
      </c>
      <c r="T481" s="42">
        <f t="shared" si="48"/>
        <v>0</v>
      </c>
      <c r="U481" s="43">
        <f t="shared" si="49"/>
        <v>0</v>
      </c>
    </row>
    <row r="482" s="17" customFormat="1" ht="27" spans="1:21">
      <c r="A482" s="26">
        <v>479</v>
      </c>
      <c r="B482" s="26" t="s">
        <v>14</v>
      </c>
      <c r="C482" s="41" t="s">
        <v>512</v>
      </c>
      <c r="D482" s="40">
        <v>0</v>
      </c>
      <c r="E482" s="40">
        <v>0</v>
      </c>
      <c r="F482" s="40">
        <v>0</v>
      </c>
      <c r="G482" s="40">
        <v>0</v>
      </c>
      <c r="H482" s="40">
        <v>0</v>
      </c>
      <c r="I482" s="40">
        <v>0</v>
      </c>
      <c r="J482" s="40">
        <v>0</v>
      </c>
      <c r="K482" s="40">
        <v>0</v>
      </c>
      <c r="L482" s="40"/>
      <c r="M482" s="40">
        <v>0</v>
      </c>
      <c r="N482" s="40">
        <v>0</v>
      </c>
      <c r="O482" s="40">
        <v>0</v>
      </c>
      <c r="P482" s="40">
        <v>0</v>
      </c>
      <c r="Q482" s="38">
        <f t="shared" si="45"/>
        <v>0</v>
      </c>
      <c r="R482" s="42">
        <f t="shared" si="46"/>
        <v>0</v>
      </c>
      <c r="S482" s="42">
        <f t="shared" si="47"/>
        <v>0</v>
      </c>
      <c r="T482" s="42">
        <f t="shared" si="48"/>
        <v>0</v>
      </c>
      <c r="U482" s="43">
        <f t="shared" si="49"/>
        <v>0</v>
      </c>
    </row>
    <row r="483" s="17" customFormat="1" ht="27" spans="1:21">
      <c r="A483" s="26">
        <v>480</v>
      </c>
      <c r="B483" s="26" t="s">
        <v>14</v>
      </c>
      <c r="C483" s="41" t="s">
        <v>513</v>
      </c>
      <c r="D483" s="40">
        <v>0</v>
      </c>
      <c r="E483" s="40">
        <v>0</v>
      </c>
      <c r="F483" s="40">
        <v>0</v>
      </c>
      <c r="G483" s="40">
        <v>0</v>
      </c>
      <c r="H483" s="40">
        <v>0</v>
      </c>
      <c r="I483" s="40">
        <v>0</v>
      </c>
      <c r="J483" s="40">
        <v>0</v>
      </c>
      <c r="K483" s="40">
        <v>0</v>
      </c>
      <c r="L483" s="40"/>
      <c r="M483" s="40">
        <v>0</v>
      </c>
      <c r="N483" s="40">
        <v>0</v>
      </c>
      <c r="O483" s="40">
        <v>0</v>
      </c>
      <c r="P483" s="40">
        <v>0</v>
      </c>
      <c r="Q483" s="38">
        <f t="shared" si="45"/>
        <v>0</v>
      </c>
      <c r="R483" s="42">
        <f t="shared" si="46"/>
        <v>0</v>
      </c>
      <c r="S483" s="42">
        <f t="shared" si="47"/>
        <v>0</v>
      </c>
      <c r="T483" s="42">
        <f t="shared" si="48"/>
        <v>0</v>
      </c>
      <c r="U483" s="43">
        <f t="shared" si="49"/>
        <v>0</v>
      </c>
    </row>
    <row r="484" s="17" customFormat="1" ht="27" spans="1:21">
      <c r="A484" s="26">
        <v>481</v>
      </c>
      <c r="B484" s="26" t="s">
        <v>14</v>
      </c>
      <c r="C484" s="41" t="s">
        <v>514</v>
      </c>
      <c r="D484" s="40">
        <v>0</v>
      </c>
      <c r="E484" s="40">
        <v>0</v>
      </c>
      <c r="F484" s="40">
        <v>0</v>
      </c>
      <c r="G484" s="40">
        <v>0</v>
      </c>
      <c r="H484" s="40">
        <v>0</v>
      </c>
      <c r="I484" s="40">
        <v>0</v>
      </c>
      <c r="J484" s="40">
        <v>0</v>
      </c>
      <c r="K484" s="40">
        <v>0</v>
      </c>
      <c r="L484" s="40"/>
      <c r="M484" s="40">
        <v>0</v>
      </c>
      <c r="N484" s="40">
        <v>0</v>
      </c>
      <c r="O484" s="40">
        <v>0</v>
      </c>
      <c r="P484" s="40">
        <v>0</v>
      </c>
      <c r="Q484" s="38">
        <f t="shared" si="45"/>
        <v>0</v>
      </c>
      <c r="R484" s="42">
        <f t="shared" si="46"/>
        <v>0</v>
      </c>
      <c r="S484" s="42">
        <f t="shared" si="47"/>
        <v>0</v>
      </c>
      <c r="T484" s="42">
        <f t="shared" si="48"/>
        <v>0</v>
      </c>
      <c r="U484" s="43">
        <f t="shared" si="49"/>
        <v>0</v>
      </c>
    </row>
    <row r="485" s="17" customFormat="1" ht="27" spans="1:21">
      <c r="A485" s="26">
        <v>482</v>
      </c>
      <c r="B485" s="26" t="s">
        <v>14</v>
      </c>
      <c r="C485" s="41" t="s">
        <v>515</v>
      </c>
      <c r="D485" s="40">
        <v>0</v>
      </c>
      <c r="E485" s="40">
        <v>0</v>
      </c>
      <c r="F485" s="40">
        <v>0</v>
      </c>
      <c r="G485" s="40">
        <v>0</v>
      </c>
      <c r="H485" s="40">
        <v>0</v>
      </c>
      <c r="I485" s="40">
        <v>0</v>
      </c>
      <c r="J485" s="40">
        <v>0</v>
      </c>
      <c r="K485" s="40">
        <v>0</v>
      </c>
      <c r="L485" s="40"/>
      <c r="M485" s="40">
        <v>0</v>
      </c>
      <c r="N485" s="40">
        <v>0</v>
      </c>
      <c r="O485" s="40">
        <v>0</v>
      </c>
      <c r="P485" s="40">
        <v>0</v>
      </c>
      <c r="Q485" s="38">
        <f t="shared" si="45"/>
        <v>0</v>
      </c>
      <c r="R485" s="42">
        <f t="shared" si="46"/>
        <v>0</v>
      </c>
      <c r="S485" s="42">
        <f t="shared" si="47"/>
        <v>0</v>
      </c>
      <c r="T485" s="42">
        <f t="shared" si="48"/>
        <v>0</v>
      </c>
      <c r="U485" s="43">
        <f t="shared" si="49"/>
        <v>0</v>
      </c>
    </row>
    <row r="486" s="17" customFormat="1" ht="27" spans="1:21">
      <c r="A486" s="26">
        <v>483</v>
      </c>
      <c r="B486" s="26" t="s">
        <v>14</v>
      </c>
      <c r="C486" s="41" t="s">
        <v>516</v>
      </c>
      <c r="D486" s="40">
        <v>0</v>
      </c>
      <c r="E486" s="40">
        <v>0</v>
      </c>
      <c r="F486" s="40">
        <v>0</v>
      </c>
      <c r="G486" s="40">
        <v>0</v>
      </c>
      <c r="H486" s="40">
        <v>0</v>
      </c>
      <c r="I486" s="40">
        <v>0</v>
      </c>
      <c r="J486" s="40">
        <v>0</v>
      </c>
      <c r="K486" s="40">
        <v>0</v>
      </c>
      <c r="L486" s="40"/>
      <c r="M486" s="40">
        <v>0</v>
      </c>
      <c r="N486" s="40">
        <v>0</v>
      </c>
      <c r="O486" s="40">
        <v>0</v>
      </c>
      <c r="P486" s="40">
        <v>0</v>
      </c>
      <c r="Q486" s="38">
        <f t="shared" si="45"/>
        <v>0</v>
      </c>
      <c r="R486" s="42">
        <f t="shared" si="46"/>
        <v>0</v>
      </c>
      <c r="S486" s="42">
        <f t="shared" si="47"/>
        <v>0</v>
      </c>
      <c r="T486" s="42">
        <f t="shared" si="48"/>
        <v>0</v>
      </c>
      <c r="U486" s="43">
        <f t="shared" si="49"/>
        <v>0</v>
      </c>
    </row>
    <row r="487" s="17" customFormat="1" ht="27" spans="1:21">
      <c r="A487" s="26">
        <v>484</v>
      </c>
      <c r="B487" s="26" t="s">
        <v>14</v>
      </c>
      <c r="C487" s="41" t="s">
        <v>517</v>
      </c>
      <c r="D487" s="40">
        <v>0</v>
      </c>
      <c r="E487" s="40">
        <v>0</v>
      </c>
      <c r="F487" s="40">
        <v>0</v>
      </c>
      <c r="G487" s="40">
        <v>0</v>
      </c>
      <c r="H487" s="40">
        <v>0</v>
      </c>
      <c r="I487" s="40">
        <v>0</v>
      </c>
      <c r="J487" s="40">
        <v>0</v>
      </c>
      <c r="K487" s="40">
        <v>0</v>
      </c>
      <c r="L487" s="40"/>
      <c r="M487" s="40">
        <v>0</v>
      </c>
      <c r="N487" s="40">
        <v>0</v>
      </c>
      <c r="O487" s="40">
        <v>0</v>
      </c>
      <c r="P487" s="40">
        <v>0</v>
      </c>
      <c r="Q487" s="38">
        <f t="shared" si="45"/>
        <v>0</v>
      </c>
      <c r="R487" s="42">
        <f t="shared" si="46"/>
        <v>0</v>
      </c>
      <c r="S487" s="42">
        <f t="shared" si="47"/>
        <v>0</v>
      </c>
      <c r="T487" s="42">
        <f t="shared" si="48"/>
        <v>0</v>
      </c>
      <c r="U487" s="43">
        <f t="shared" si="49"/>
        <v>0</v>
      </c>
    </row>
    <row r="488" s="17" customFormat="1" ht="27" spans="1:21">
      <c r="A488" s="26">
        <v>485</v>
      </c>
      <c r="B488" s="26" t="s">
        <v>14</v>
      </c>
      <c r="C488" s="41" t="s">
        <v>518</v>
      </c>
      <c r="D488" s="40">
        <v>0</v>
      </c>
      <c r="E488" s="40">
        <v>0</v>
      </c>
      <c r="F488" s="40">
        <v>0</v>
      </c>
      <c r="G488" s="40">
        <v>0</v>
      </c>
      <c r="H488" s="40">
        <v>0</v>
      </c>
      <c r="I488" s="40">
        <v>0</v>
      </c>
      <c r="J488" s="40">
        <v>0</v>
      </c>
      <c r="K488" s="40">
        <v>0</v>
      </c>
      <c r="L488" s="40"/>
      <c r="M488" s="40">
        <v>0</v>
      </c>
      <c r="N488" s="40">
        <v>0</v>
      </c>
      <c r="O488" s="40">
        <v>0</v>
      </c>
      <c r="P488" s="40">
        <v>0</v>
      </c>
      <c r="Q488" s="38">
        <f t="shared" si="45"/>
        <v>0</v>
      </c>
      <c r="R488" s="42">
        <f t="shared" si="46"/>
        <v>0</v>
      </c>
      <c r="S488" s="42">
        <f t="shared" si="47"/>
        <v>0</v>
      </c>
      <c r="T488" s="42">
        <f t="shared" si="48"/>
        <v>0</v>
      </c>
      <c r="U488" s="43">
        <f t="shared" si="49"/>
        <v>0</v>
      </c>
    </row>
    <row r="489" s="17" customFormat="1" ht="27" spans="1:21">
      <c r="A489" s="26">
        <v>486</v>
      </c>
      <c r="B489" s="26" t="s">
        <v>14</v>
      </c>
      <c r="C489" s="41" t="s">
        <v>519</v>
      </c>
      <c r="D489" s="40">
        <v>0</v>
      </c>
      <c r="E489" s="40">
        <v>0</v>
      </c>
      <c r="F489" s="40">
        <v>0</v>
      </c>
      <c r="G489" s="40">
        <v>0</v>
      </c>
      <c r="H489" s="40">
        <v>0</v>
      </c>
      <c r="I489" s="40">
        <v>0</v>
      </c>
      <c r="J489" s="40">
        <v>0</v>
      </c>
      <c r="K489" s="40">
        <v>0</v>
      </c>
      <c r="L489" s="40"/>
      <c r="M489" s="40">
        <v>0</v>
      </c>
      <c r="N489" s="40">
        <v>0</v>
      </c>
      <c r="O489" s="40">
        <v>0</v>
      </c>
      <c r="P489" s="40">
        <v>0</v>
      </c>
      <c r="Q489" s="38">
        <f t="shared" si="45"/>
        <v>0</v>
      </c>
      <c r="R489" s="42">
        <f t="shared" si="46"/>
        <v>0</v>
      </c>
      <c r="S489" s="42">
        <f t="shared" si="47"/>
        <v>0</v>
      </c>
      <c r="T489" s="42">
        <f t="shared" si="48"/>
        <v>0</v>
      </c>
      <c r="U489" s="43">
        <f t="shared" si="49"/>
        <v>0</v>
      </c>
    </row>
    <row r="490" s="17" customFormat="1" ht="27" spans="1:21">
      <c r="A490" s="26">
        <v>487</v>
      </c>
      <c r="B490" s="26" t="s">
        <v>14</v>
      </c>
      <c r="C490" s="41" t="s">
        <v>520</v>
      </c>
      <c r="D490" s="40">
        <v>0</v>
      </c>
      <c r="E490" s="40">
        <v>0</v>
      </c>
      <c r="F490" s="40">
        <v>0</v>
      </c>
      <c r="G490" s="40">
        <v>0</v>
      </c>
      <c r="H490" s="40">
        <v>0</v>
      </c>
      <c r="I490" s="40">
        <v>0</v>
      </c>
      <c r="J490" s="40">
        <v>0</v>
      </c>
      <c r="K490" s="40">
        <v>0</v>
      </c>
      <c r="L490" s="40"/>
      <c r="M490" s="40">
        <v>0</v>
      </c>
      <c r="N490" s="40">
        <v>0</v>
      </c>
      <c r="O490" s="40">
        <v>0</v>
      </c>
      <c r="P490" s="40">
        <v>0</v>
      </c>
      <c r="Q490" s="38">
        <f t="shared" si="45"/>
        <v>0</v>
      </c>
      <c r="R490" s="42">
        <f t="shared" si="46"/>
        <v>0</v>
      </c>
      <c r="S490" s="42">
        <f t="shared" si="47"/>
        <v>0</v>
      </c>
      <c r="T490" s="42">
        <f t="shared" si="48"/>
        <v>0</v>
      </c>
      <c r="U490" s="43">
        <f t="shared" si="49"/>
        <v>0</v>
      </c>
    </row>
    <row r="491" s="17" customFormat="1" ht="27" spans="1:21">
      <c r="A491" s="26">
        <v>488</v>
      </c>
      <c r="B491" s="26" t="s">
        <v>14</v>
      </c>
      <c r="C491" s="41" t="s">
        <v>521</v>
      </c>
      <c r="D491" s="40">
        <v>0</v>
      </c>
      <c r="E491" s="40">
        <v>0</v>
      </c>
      <c r="F491" s="40">
        <v>0</v>
      </c>
      <c r="G491" s="40">
        <v>0</v>
      </c>
      <c r="H491" s="40">
        <v>0</v>
      </c>
      <c r="I491" s="40">
        <v>0</v>
      </c>
      <c r="J491" s="40">
        <v>0</v>
      </c>
      <c r="K491" s="40">
        <v>0</v>
      </c>
      <c r="L491" s="40"/>
      <c r="M491" s="40">
        <v>0</v>
      </c>
      <c r="N491" s="40">
        <v>0</v>
      </c>
      <c r="O491" s="40">
        <v>0</v>
      </c>
      <c r="P491" s="40">
        <v>0</v>
      </c>
      <c r="Q491" s="38">
        <f t="shared" ref="Q491:Q554" si="50">M491*450</f>
        <v>0</v>
      </c>
      <c r="R491" s="42">
        <f t="shared" ref="R491:R554" si="51">N491*350</f>
        <v>0</v>
      </c>
      <c r="S491" s="42">
        <f t="shared" ref="S491:S554" si="52">O491*300</f>
        <v>0</v>
      </c>
      <c r="T491" s="42">
        <f t="shared" ref="T491:T554" si="53">P491*800</f>
        <v>0</v>
      </c>
      <c r="U491" s="43">
        <f t="shared" ref="U491:U554" si="54">Q491+R491+S491+T491</f>
        <v>0</v>
      </c>
    </row>
    <row r="492" s="17" customFormat="1" ht="27" spans="1:21">
      <c r="A492" s="26">
        <v>489</v>
      </c>
      <c r="B492" s="26" t="s">
        <v>14</v>
      </c>
      <c r="C492" s="41" t="s">
        <v>522</v>
      </c>
      <c r="D492" s="40">
        <v>0</v>
      </c>
      <c r="E492" s="40">
        <v>0</v>
      </c>
      <c r="F492" s="40">
        <v>0</v>
      </c>
      <c r="G492" s="40">
        <v>0</v>
      </c>
      <c r="H492" s="40">
        <v>0</v>
      </c>
      <c r="I492" s="40">
        <v>0</v>
      </c>
      <c r="J492" s="40">
        <v>0</v>
      </c>
      <c r="K492" s="40">
        <v>0</v>
      </c>
      <c r="L492" s="40"/>
      <c r="M492" s="40">
        <v>0</v>
      </c>
      <c r="N492" s="40">
        <v>0</v>
      </c>
      <c r="O492" s="40">
        <v>0</v>
      </c>
      <c r="P492" s="40">
        <v>0</v>
      </c>
      <c r="Q492" s="38">
        <f t="shared" si="50"/>
        <v>0</v>
      </c>
      <c r="R492" s="42">
        <f t="shared" si="51"/>
        <v>0</v>
      </c>
      <c r="S492" s="42">
        <f t="shared" si="52"/>
        <v>0</v>
      </c>
      <c r="T492" s="42">
        <f t="shared" si="53"/>
        <v>0</v>
      </c>
      <c r="U492" s="43">
        <f t="shared" si="54"/>
        <v>0</v>
      </c>
    </row>
    <row r="493" s="17" customFormat="1" ht="27" spans="1:21">
      <c r="A493" s="26">
        <v>490</v>
      </c>
      <c r="B493" s="26" t="s">
        <v>14</v>
      </c>
      <c r="C493" s="41" t="s">
        <v>523</v>
      </c>
      <c r="D493" s="40">
        <v>0</v>
      </c>
      <c r="E493" s="40">
        <v>0</v>
      </c>
      <c r="F493" s="40">
        <v>0</v>
      </c>
      <c r="G493" s="40">
        <v>0</v>
      </c>
      <c r="H493" s="40">
        <v>0</v>
      </c>
      <c r="I493" s="40">
        <v>0</v>
      </c>
      <c r="J493" s="40">
        <v>0</v>
      </c>
      <c r="K493" s="40">
        <v>0</v>
      </c>
      <c r="L493" s="40"/>
      <c r="M493" s="40">
        <v>0</v>
      </c>
      <c r="N493" s="40">
        <v>0</v>
      </c>
      <c r="O493" s="40">
        <v>0</v>
      </c>
      <c r="P493" s="40">
        <v>0</v>
      </c>
      <c r="Q493" s="38">
        <f t="shared" si="50"/>
        <v>0</v>
      </c>
      <c r="R493" s="42">
        <f t="shared" si="51"/>
        <v>0</v>
      </c>
      <c r="S493" s="42">
        <f t="shared" si="52"/>
        <v>0</v>
      </c>
      <c r="T493" s="42">
        <f t="shared" si="53"/>
        <v>0</v>
      </c>
      <c r="U493" s="43">
        <f t="shared" si="54"/>
        <v>0</v>
      </c>
    </row>
    <row r="494" s="17" customFormat="1" ht="27" spans="1:21">
      <c r="A494" s="26">
        <v>491</v>
      </c>
      <c r="B494" s="26" t="s">
        <v>14</v>
      </c>
      <c r="C494" s="41" t="s">
        <v>524</v>
      </c>
      <c r="D494" s="40">
        <v>0</v>
      </c>
      <c r="E494" s="40">
        <v>0</v>
      </c>
      <c r="F494" s="40">
        <v>0</v>
      </c>
      <c r="G494" s="40">
        <v>0</v>
      </c>
      <c r="H494" s="40">
        <v>0</v>
      </c>
      <c r="I494" s="40">
        <v>0</v>
      </c>
      <c r="J494" s="40">
        <v>0</v>
      </c>
      <c r="K494" s="40">
        <v>0</v>
      </c>
      <c r="L494" s="40"/>
      <c r="M494" s="40">
        <v>0</v>
      </c>
      <c r="N494" s="40">
        <v>0</v>
      </c>
      <c r="O494" s="40">
        <v>0</v>
      </c>
      <c r="P494" s="40">
        <v>0</v>
      </c>
      <c r="Q494" s="38">
        <f t="shared" si="50"/>
        <v>0</v>
      </c>
      <c r="R494" s="42">
        <f t="shared" si="51"/>
        <v>0</v>
      </c>
      <c r="S494" s="42">
        <f t="shared" si="52"/>
        <v>0</v>
      </c>
      <c r="T494" s="42">
        <f t="shared" si="53"/>
        <v>0</v>
      </c>
      <c r="U494" s="43">
        <f t="shared" si="54"/>
        <v>0</v>
      </c>
    </row>
    <row r="495" s="17" customFormat="1" ht="27" spans="1:21">
      <c r="A495" s="26">
        <v>492</v>
      </c>
      <c r="B495" s="26" t="s">
        <v>14</v>
      </c>
      <c r="C495" s="41" t="s">
        <v>525</v>
      </c>
      <c r="D495" s="40">
        <v>0</v>
      </c>
      <c r="E495" s="40">
        <v>0</v>
      </c>
      <c r="F495" s="40">
        <v>0</v>
      </c>
      <c r="G495" s="40">
        <v>0</v>
      </c>
      <c r="H495" s="40">
        <v>0</v>
      </c>
      <c r="I495" s="40">
        <v>0</v>
      </c>
      <c r="J495" s="40">
        <v>0</v>
      </c>
      <c r="K495" s="40">
        <v>0</v>
      </c>
      <c r="L495" s="40"/>
      <c r="M495" s="40">
        <v>0</v>
      </c>
      <c r="N495" s="40">
        <v>0</v>
      </c>
      <c r="O495" s="40">
        <v>0</v>
      </c>
      <c r="P495" s="40">
        <v>0</v>
      </c>
      <c r="Q495" s="38">
        <f t="shared" si="50"/>
        <v>0</v>
      </c>
      <c r="R495" s="42">
        <f t="shared" si="51"/>
        <v>0</v>
      </c>
      <c r="S495" s="42">
        <f t="shared" si="52"/>
        <v>0</v>
      </c>
      <c r="T495" s="42">
        <f t="shared" si="53"/>
        <v>0</v>
      </c>
      <c r="U495" s="43">
        <f t="shared" si="54"/>
        <v>0</v>
      </c>
    </row>
    <row r="496" s="17" customFormat="1" ht="27" spans="1:21">
      <c r="A496" s="26">
        <v>493</v>
      </c>
      <c r="B496" s="26" t="s">
        <v>14</v>
      </c>
      <c r="C496" s="41" t="s">
        <v>526</v>
      </c>
      <c r="D496" s="40">
        <v>0</v>
      </c>
      <c r="E496" s="40">
        <v>0</v>
      </c>
      <c r="F496" s="40">
        <v>0</v>
      </c>
      <c r="G496" s="40">
        <v>0</v>
      </c>
      <c r="H496" s="40">
        <v>0</v>
      </c>
      <c r="I496" s="40">
        <v>0</v>
      </c>
      <c r="J496" s="40">
        <v>0</v>
      </c>
      <c r="K496" s="40">
        <v>0</v>
      </c>
      <c r="L496" s="40"/>
      <c r="M496" s="40">
        <v>0</v>
      </c>
      <c r="N496" s="40">
        <v>0</v>
      </c>
      <c r="O496" s="40">
        <v>0</v>
      </c>
      <c r="P496" s="40">
        <v>0</v>
      </c>
      <c r="Q496" s="38">
        <f t="shared" si="50"/>
        <v>0</v>
      </c>
      <c r="R496" s="42">
        <f t="shared" si="51"/>
        <v>0</v>
      </c>
      <c r="S496" s="42">
        <f t="shared" si="52"/>
        <v>0</v>
      </c>
      <c r="T496" s="42">
        <f t="shared" si="53"/>
        <v>0</v>
      </c>
      <c r="U496" s="43">
        <f t="shared" si="54"/>
        <v>0</v>
      </c>
    </row>
    <row r="497" s="17" customFormat="1" ht="27" spans="1:21">
      <c r="A497" s="26">
        <v>494</v>
      </c>
      <c r="B497" s="26" t="s">
        <v>14</v>
      </c>
      <c r="C497" s="41" t="s">
        <v>527</v>
      </c>
      <c r="D497" s="40">
        <v>0</v>
      </c>
      <c r="E497" s="40">
        <v>0</v>
      </c>
      <c r="F497" s="40">
        <v>0</v>
      </c>
      <c r="G497" s="40">
        <v>0</v>
      </c>
      <c r="H497" s="40">
        <v>0</v>
      </c>
      <c r="I497" s="40">
        <v>0</v>
      </c>
      <c r="J497" s="40">
        <v>0</v>
      </c>
      <c r="K497" s="40">
        <v>0</v>
      </c>
      <c r="L497" s="40"/>
      <c r="M497" s="40">
        <v>0</v>
      </c>
      <c r="N497" s="40">
        <v>0</v>
      </c>
      <c r="O497" s="40">
        <v>0</v>
      </c>
      <c r="P497" s="40">
        <v>0</v>
      </c>
      <c r="Q497" s="38">
        <f t="shared" si="50"/>
        <v>0</v>
      </c>
      <c r="R497" s="42">
        <f t="shared" si="51"/>
        <v>0</v>
      </c>
      <c r="S497" s="42">
        <f t="shared" si="52"/>
        <v>0</v>
      </c>
      <c r="T497" s="42">
        <f t="shared" si="53"/>
        <v>0</v>
      </c>
      <c r="U497" s="43">
        <f t="shared" si="54"/>
        <v>0</v>
      </c>
    </row>
    <row r="498" s="17" customFormat="1" ht="27" spans="1:21">
      <c r="A498" s="26">
        <v>495</v>
      </c>
      <c r="B498" s="26" t="s">
        <v>14</v>
      </c>
      <c r="C498" s="41" t="s">
        <v>528</v>
      </c>
      <c r="D498" s="40">
        <v>0</v>
      </c>
      <c r="E498" s="40">
        <v>0</v>
      </c>
      <c r="F498" s="40">
        <v>0</v>
      </c>
      <c r="G498" s="40">
        <v>0</v>
      </c>
      <c r="H498" s="40">
        <v>0</v>
      </c>
      <c r="I498" s="40">
        <v>0</v>
      </c>
      <c r="J498" s="40">
        <v>0</v>
      </c>
      <c r="K498" s="40">
        <v>0</v>
      </c>
      <c r="L498" s="40"/>
      <c r="M498" s="40">
        <v>0</v>
      </c>
      <c r="N498" s="40">
        <v>0</v>
      </c>
      <c r="O498" s="40">
        <v>0</v>
      </c>
      <c r="P498" s="40">
        <v>0</v>
      </c>
      <c r="Q498" s="38">
        <f t="shared" si="50"/>
        <v>0</v>
      </c>
      <c r="R498" s="42">
        <f t="shared" si="51"/>
        <v>0</v>
      </c>
      <c r="S498" s="42">
        <f t="shared" si="52"/>
        <v>0</v>
      </c>
      <c r="T498" s="42">
        <f t="shared" si="53"/>
        <v>0</v>
      </c>
      <c r="U498" s="43">
        <f t="shared" si="54"/>
        <v>0</v>
      </c>
    </row>
    <row r="499" s="17" customFormat="1" ht="27" spans="1:21">
      <c r="A499" s="26">
        <v>496</v>
      </c>
      <c r="B499" s="26" t="s">
        <v>14</v>
      </c>
      <c r="C499" s="41" t="s">
        <v>529</v>
      </c>
      <c r="D499" s="40">
        <v>0</v>
      </c>
      <c r="E499" s="40">
        <v>0</v>
      </c>
      <c r="F499" s="40">
        <v>0</v>
      </c>
      <c r="G499" s="40">
        <v>0</v>
      </c>
      <c r="H499" s="40">
        <v>0</v>
      </c>
      <c r="I499" s="40">
        <v>0</v>
      </c>
      <c r="J499" s="40">
        <v>0</v>
      </c>
      <c r="K499" s="40">
        <v>0</v>
      </c>
      <c r="L499" s="40"/>
      <c r="M499" s="40">
        <v>0</v>
      </c>
      <c r="N499" s="40">
        <v>0</v>
      </c>
      <c r="O499" s="40">
        <v>0</v>
      </c>
      <c r="P499" s="40">
        <v>0</v>
      </c>
      <c r="Q499" s="38">
        <f t="shared" si="50"/>
        <v>0</v>
      </c>
      <c r="R499" s="42">
        <f t="shared" si="51"/>
        <v>0</v>
      </c>
      <c r="S499" s="42">
        <f t="shared" si="52"/>
        <v>0</v>
      </c>
      <c r="T499" s="42">
        <f t="shared" si="53"/>
        <v>0</v>
      </c>
      <c r="U499" s="43">
        <f t="shared" si="54"/>
        <v>0</v>
      </c>
    </row>
    <row r="500" s="17" customFormat="1" ht="27" spans="1:21">
      <c r="A500" s="26">
        <v>497</v>
      </c>
      <c r="B500" s="26" t="s">
        <v>14</v>
      </c>
      <c r="C500" s="41" t="s">
        <v>530</v>
      </c>
      <c r="D500" s="40">
        <v>0</v>
      </c>
      <c r="E500" s="40">
        <v>0</v>
      </c>
      <c r="F500" s="40">
        <v>0</v>
      </c>
      <c r="G500" s="40">
        <v>0</v>
      </c>
      <c r="H500" s="40">
        <v>0</v>
      </c>
      <c r="I500" s="40">
        <v>0</v>
      </c>
      <c r="J500" s="40">
        <v>0</v>
      </c>
      <c r="K500" s="40">
        <v>0</v>
      </c>
      <c r="L500" s="40"/>
      <c r="M500" s="40">
        <v>0</v>
      </c>
      <c r="N500" s="40">
        <v>0</v>
      </c>
      <c r="O500" s="40">
        <v>0</v>
      </c>
      <c r="P500" s="40">
        <v>0</v>
      </c>
      <c r="Q500" s="38">
        <f t="shared" si="50"/>
        <v>0</v>
      </c>
      <c r="R500" s="42">
        <f t="shared" si="51"/>
        <v>0</v>
      </c>
      <c r="S500" s="42">
        <f t="shared" si="52"/>
        <v>0</v>
      </c>
      <c r="T500" s="42">
        <f t="shared" si="53"/>
        <v>0</v>
      </c>
      <c r="U500" s="43">
        <f t="shared" si="54"/>
        <v>0</v>
      </c>
    </row>
    <row r="501" s="17" customFormat="1" ht="27" spans="1:21">
      <c r="A501" s="26">
        <v>498</v>
      </c>
      <c r="B501" s="26" t="s">
        <v>14</v>
      </c>
      <c r="C501" s="41" t="s">
        <v>531</v>
      </c>
      <c r="D501" s="40">
        <v>0</v>
      </c>
      <c r="E501" s="40">
        <v>0</v>
      </c>
      <c r="F501" s="40">
        <v>0</v>
      </c>
      <c r="G501" s="40">
        <v>0</v>
      </c>
      <c r="H501" s="40">
        <v>0</v>
      </c>
      <c r="I501" s="40">
        <v>0</v>
      </c>
      <c r="J501" s="40">
        <v>0</v>
      </c>
      <c r="K501" s="40">
        <v>0</v>
      </c>
      <c r="L501" s="40"/>
      <c r="M501" s="40">
        <v>0</v>
      </c>
      <c r="N501" s="40">
        <v>0</v>
      </c>
      <c r="O501" s="40">
        <v>0</v>
      </c>
      <c r="P501" s="40">
        <v>0</v>
      </c>
      <c r="Q501" s="38">
        <f t="shared" si="50"/>
        <v>0</v>
      </c>
      <c r="R501" s="42">
        <f t="shared" si="51"/>
        <v>0</v>
      </c>
      <c r="S501" s="42">
        <f t="shared" si="52"/>
        <v>0</v>
      </c>
      <c r="T501" s="42">
        <f t="shared" si="53"/>
        <v>0</v>
      </c>
      <c r="U501" s="43">
        <f t="shared" si="54"/>
        <v>0</v>
      </c>
    </row>
    <row r="502" s="17" customFormat="1" ht="27" spans="1:21">
      <c r="A502" s="26">
        <v>499</v>
      </c>
      <c r="B502" s="26" t="s">
        <v>14</v>
      </c>
      <c r="C502" s="41" t="s">
        <v>532</v>
      </c>
      <c r="D502" s="40">
        <v>0</v>
      </c>
      <c r="E502" s="40">
        <v>0</v>
      </c>
      <c r="F502" s="40">
        <v>0</v>
      </c>
      <c r="G502" s="40">
        <v>0</v>
      </c>
      <c r="H502" s="40">
        <v>0</v>
      </c>
      <c r="I502" s="40">
        <v>0</v>
      </c>
      <c r="J502" s="40">
        <v>0</v>
      </c>
      <c r="K502" s="40">
        <v>0</v>
      </c>
      <c r="L502" s="40"/>
      <c r="M502" s="40">
        <v>0</v>
      </c>
      <c r="N502" s="40">
        <v>0</v>
      </c>
      <c r="O502" s="40">
        <v>0</v>
      </c>
      <c r="P502" s="40">
        <v>0</v>
      </c>
      <c r="Q502" s="38">
        <f t="shared" si="50"/>
        <v>0</v>
      </c>
      <c r="R502" s="42">
        <f t="shared" si="51"/>
        <v>0</v>
      </c>
      <c r="S502" s="42">
        <f t="shared" si="52"/>
        <v>0</v>
      </c>
      <c r="T502" s="42">
        <f t="shared" si="53"/>
        <v>0</v>
      </c>
      <c r="U502" s="43">
        <f t="shared" si="54"/>
        <v>0</v>
      </c>
    </row>
    <row r="503" s="17" customFormat="1" ht="27" spans="1:21">
      <c r="A503" s="26">
        <v>500</v>
      </c>
      <c r="B503" s="26" t="s">
        <v>14</v>
      </c>
      <c r="C503" s="41" t="s">
        <v>533</v>
      </c>
      <c r="D503" s="40">
        <v>0</v>
      </c>
      <c r="E503" s="40">
        <v>0</v>
      </c>
      <c r="F503" s="40">
        <v>0</v>
      </c>
      <c r="G503" s="40">
        <v>0</v>
      </c>
      <c r="H503" s="40">
        <v>0</v>
      </c>
      <c r="I503" s="40">
        <v>0</v>
      </c>
      <c r="J503" s="40">
        <v>0</v>
      </c>
      <c r="K503" s="40">
        <v>0</v>
      </c>
      <c r="L503" s="40"/>
      <c r="M503" s="40">
        <v>0</v>
      </c>
      <c r="N503" s="40">
        <v>0</v>
      </c>
      <c r="O503" s="40">
        <v>0</v>
      </c>
      <c r="P503" s="40">
        <v>0</v>
      </c>
      <c r="Q503" s="38">
        <f t="shared" si="50"/>
        <v>0</v>
      </c>
      <c r="R503" s="42">
        <f t="shared" si="51"/>
        <v>0</v>
      </c>
      <c r="S503" s="42">
        <f t="shared" si="52"/>
        <v>0</v>
      </c>
      <c r="T503" s="42">
        <f t="shared" si="53"/>
        <v>0</v>
      </c>
      <c r="U503" s="43">
        <f t="shared" si="54"/>
        <v>0</v>
      </c>
    </row>
    <row r="504" s="17" customFormat="1" ht="27" spans="1:21">
      <c r="A504" s="26">
        <v>501</v>
      </c>
      <c r="B504" s="26" t="s">
        <v>14</v>
      </c>
      <c r="C504" s="41" t="s">
        <v>534</v>
      </c>
      <c r="D504" s="40">
        <v>0</v>
      </c>
      <c r="E504" s="40">
        <v>0</v>
      </c>
      <c r="F504" s="40">
        <v>0</v>
      </c>
      <c r="G504" s="40">
        <v>0</v>
      </c>
      <c r="H504" s="40">
        <v>0</v>
      </c>
      <c r="I504" s="40">
        <v>0</v>
      </c>
      <c r="J504" s="40">
        <v>0</v>
      </c>
      <c r="K504" s="40">
        <v>0</v>
      </c>
      <c r="L504" s="40"/>
      <c r="M504" s="40">
        <v>0</v>
      </c>
      <c r="N504" s="40">
        <v>0</v>
      </c>
      <c r="O504" s="40">
        <v>0</v>
      </c>
      <c r="P504" s="40">
        <v>0</v>
      </c>
      <c r="Q504" s="38">
        <f t="shared" si="50"/>
        <v>0</v>
      </c>
      <c r="R504" s="42">
        <f t="shared" si="51"/>
        <v>0</v>
      </c>
      <c r="S504" s="42">
        <f t="shared" si="52"/>
        <v>0</v>
      </c>
      <c r="T504" s="42">
        <f t="shared" si="53"/>
        <v>0</v>
      </c>
      <c r="U504" s="43">
        <f t="shared" si="54"/>
        <v>0</v>
      </c>
    </row>
    <row r="505" s="17" customFormat="1" ht="27" spans="1:21">
      <c r="A505" s="26">
        <v>502</v>
      </c>
      <c r="B505" s="26" t="s">
        <v>14</v>
      </c>
      <c r="C505" s="41" t="s">
        <v>535</v>
      </c>
      <c r="D505" s="40">
        <v>0</v>
      </c>
      <c r="E505" s="40">
        <v>0</v>
      </c>
      <c r="F505" s="40">
        <v>0</v>
      </c>
      <c r="G505" s="40">
        <v>0</v>
      </c>
      <c r="H505" s="40">
        <v>0</v>
      </c>
      <c r="I505" s="40">
        <v>0</v>
      </c>
      <c r="J505" s="40">
        <v>0</v>
      </c>
      <c r="K505" s="40">
        <v>0</v>
      </c>
      <c r="L505" s="40"/>
      <c r="M505" s="40">
        <v>0</v>
      </c>
      <c r="N505" s="40">
        <v>0</v>
      </c>
      <c r="O505" s="40">
        <v>0</v>
      </c>
      <c r="P505" s="40">
        <v>0</v>
      </c>
      <c r="Q505" s="38">
        <f t="shared" si="50"/>
        <v>0</v>
      </c>
      <c r="R505" s="42">
        <f t="shared" si="51"/>
        <v>0</v>
      </c>
      <c r="S505" s="42">
        <f t="shared" si="52"/>
        <v>0</v>
      </c>
      <c r="T505" s="42">
        <f t="shared" si="53"/>
        <v>0</v>
      </c>
      <c r="U505" s="43">
        <f t="shared" si="54"/>
        <v>0</v>
      </c>
    </row>
    <row r="506" s="17" customFormat="1" spans="1:21">
      <c r="A506" s="26">
        <v>503</v>
      </c>
      <c r="B506" s="26" t="s">
        <v>14</v>
      </c>
      <c r="C506" s="41" t="s">
        <v>536</v>
      </c>
      <c r="D506" s="40">
        <v>0</v>
      </c>
      <c r="E506" s="40">
        <v>0</v>
      </c>
      <c r="F506" s="40">
        <v>0</v>
      </c>
      <c r="G506" s="40">
        <v>0</v>
      </c>
      <c r="H506" s="40">
        <v>0</v>
      </c>
      <c r="I506" s="40">
        <v>0</v>
      </c>
      <c r="J506" s="40">
        <v>0</v>
      </c>
      <c r="K506" s="40">
        <v>0</v>
      </c>
      <c r="L506" s="40"/>
      <c r="M506" s="40">
        <v>0</v>
      </c>
      <c r="N506" s="40">
        <v>0</v>
      </c>
      <c r="O506" s="40">
        <v>0</v>
      </c>
      <c r="P506" s="40">
        <v>0</v>
      </c>
      <c r="Q506" s="38">
        <f t="shared" si="50"/>
        <v>0</v>
      </c>
      <c r="R506" s="42">
        <f t="shared" si="51"/>
        <v>0</v>
      </c>
      <c r="S506" s="42">
        <f t="shared" si="52"/>
        <v>0</v>
      </c>
      <c r="T506" s="42">
        <f t="shared" si="53"/>
        <v>0</v>
      </c>
      <c r="U506" s="43">
        <f t="shared" si="54"/>
        <v>0</v>
      </c>
    </row>
    <row r="507" s="17" customFormat="1" ht="27" spans="1:21">
      <c r="A507" s="26">
        <v>504</v>
      </c>
      <c r="B507" s="26" t="s">
        <v>14</v>
      </c>
      <c r="C507" s="41" t="s">
        <v>537</v>
      </c>
      <c r="D507" s="40">
        <v>0</v>
      </c>
      <c r="E507" s="40">
        <v>0</v>
      </c>
      <c r="F507" s="40">
        <v>0</v>
      </c>
      <c r="G507" s="40">
        <v>0</v>
      </c>
      <c r="H507" s="40">
        <v>0</v>
      </c>
      <c r="I507" s="40">
        <v>0</v>
      </c>
      <c r="J507" s="40">
        <v>0</v>
      </c>
      <c r="K507" s="40">
        <v>0</v>
      </c>
      <c r="L507" s="40"/>
      <c r="M507" s="40">
        <v>0</v>
      </c>
      <c r="N507" s="40">
        <v>0</v>
      </c>
      <c r="O507" s="40">
        <v>0</v>
      </c>
      <c r="P507" s="40">
        <v>0</v>
      </c>
      <c r="Q507" s="38">
        <f t="shared" si="50"/>
        <v>0</v>
      </c>
      <c r="R507" s="42">
        <f t="shared" si="51"/>
        <v>0</v>
      </c>
      <c r="S507" s="42">
        <f t="shared" si="52"/>
        <v>0</v>
      </c>
      <c r="T507" s="42">
        <f t="shared" si="53"/>
        <v>0</v>
      </c>
      <c r="U507" s="43">
        <f t="shared" si="54"/>
        <v>0</v>
      </c>
    </row>
    <row r="508" s="17" customFormat="1" ht="27" spans="1:21">
      <c r="A508" s="26">
        <v>505</v>
      </c>
      <c r="B508" s="26" t="s">
        <v>14</v>
      </c>
      <c r="C508" s="41" t="s">
        <v>538</v>
      </c>
      <c r="D508" s="40">
        <v>0</v>
      </c>
      <c r="E508" s="40">
        <v>0</v>
      </c>
      <c r="F508" s="40">
        <v>0</v>
      </c>
      <c r="G508" s="40">
        <v>0</v>
      </c>
      <c r="H508" s="40">
        <v>0</v>
      </c>
      <c r="I508" s="40">
        <v>0</v>
      </c>
      <c r="J508" s="40">
        <v>0</v>
      </c>
      <c r="K508" s="40">
        <v>0</v>
      </c>
      <c r="L508" s="40"/>
      <c r="M508" s="40">
        <v>0</v>
      </c>
      <c r="N508" s="40">
        <v>0</v>
      </c>
      <c r="O508" s="40">
        <v>0</v>
      </c>
      <c r="P508" s="40">
        <v>0</v>
      </c>
      <c r="Q508" s="38">
        <f t="shared" si="50"/>
        <v>0</v>
      </c>
      <c r="R508" s="42">
        <f t="shared" si="51"/>
        <v>0</v>
      </c>
      <c r="S508" s="42">
        <f t="shared" si="52"/>
        <v>0</v>
      </c>
      <c r="T508" s="42">
        <f t="shared" si="53"/>
        <v>0</v>
      </c>
      <c r="U508" s="43">
        <f t="shared" si="54"/>
        <v>0</v>
      </c>
    </row>
    <row r="509" s="17" customFormat="1" ht="27" spans="1:21">
      <c r="A509" s="26">
        <v>506</v>
      </c>
      <c r="B509" s="26" t="s">
        <v>14</v>
      </c>
      <c r="C509" s="41" t="s">
        <v>539</v>
      </c>
      <c r="D509" s="40">
        <v>0</v>
      </c>
      <c r="E509" s="40">
        <v>0</v>
      </c>
      <c r="F509" s="40">
        <v>0</v>
      </c>
      <c r="G509" s="40">
        <v>0</v>
      </c>
      <c r="H509" s="40">
        <v>0</v>
      </c>
      <c r="I509" s="40">
        <v>0</v>
      </c>
      <c r="J509" s="40">
        <v>0</v>
      </c>
      <c r="K509" s="40">
        <v>0</v>
      </c>
      <c r="L509" s="40"/>
      <c r="M509" s="40">
        <v>0</v>
      </c>
      <c r="N509" s="40">
        <v>0</v>
      </c>
      <c r="O509" s="40">
        <v>0</v>
      </c>
      <c r="P509" s="40">
        <v>0</v>
      </c>
      <c r="Q509" s="38">
        <f t="shared" si="50"/>
        <v>0</v>
      </c>
      <c r="R509" s="42">
        <f t="shared" si="51"/>
        <v>0</v>
      </c>
      <c r="S509" s="42">
        <f t="shared" si="52"/>
        <v>0</v>
      </c>
      <c r="T509" s="42">
        <f t="shared" si="53"/>
        <v>0</v>
      </c>
      <c r="U509" s="43">
        <f t="shared" si="54"/>
        <v>0</v>
      </c>
    </row>
    <row r="510" s="17" customFormat="1" ht="27" spans="1:21">
      <c r="A510" s="26">
        <v>507</v>
      </c>
      <c r="B510" s="26" t="s">
        <v>14</v>
      </c>
      <c r="C510" s="41" t="s">
        <v>540</v>
      </c>
      <c r="D510" s="40">
        <v>0</v>
      </c>
      <c r="E510" s="40">
        <v>0</v>
      </c>
      <c r="F510" s="40">
        <v>0</v>
      </c>
      <c r="G510" s="40">
        <v>0</v>
      </c>
      <c r="H510" s="40">
        <v>0</v>
      </c>
      <c r="I510" s="40">
        <v>0</v>
      </c>
      <c r="J510" s="40">
        <v>0</v>
      </c>
      <c r="K510" s="40">
        <v>0</v>
      </c>
      <c r="L510" s="40"/>
      <c r="M510" s="40">
        <v>0</v>
      </c>
      <c r="N510" s="40">
        <v>0</v>
      </c>
      <c r="O510" s="40">
        <v>0</v>
      </c>
      <c r="P510" s="40">
        <v>0</v>
      </c>
      <c r="Q510" s="38">
        <f t="shared" si="50"/>
        <v>0</v>
      </c>
      <c r="R510" s="42">
        <f t="shared" si="51"/>
        <v>0</v>
      </c>
      <c r="S510" s="42">
        <f t="shared" si="52"/>
        <v>0</v>
      </c>
      <c r="T510" s="42">
        <f t="shared" si="53"/>
        <v>0</v>
      </c>
      <c r="U510" s="43">
        <f t="shared" si="54"/>
        <v>0</v>
      </c>
    </row>
    <row r="511" s="17" customFormat="1" ht="27" spans="1:21">
      <c r="A511" s="26">
        <v>508</v>
      </c>
      <c r="B511" s="26" t="s">
        <v>14</v>
      </c>
      <c r="C511" s="41" t="s">
        <v>541</v>
      </c>
      <c r="D511" s="40">
        <v>0</v>
      </c>
      <c r="E511" s="40">
        <v>0</v>
      </c>
      <c r="F511" s="40">
        <v>0</v>
      </c>
      <c r="G511" s="40">
        <v>0</v>
      </c>
      <c r="H511" s="40">
        <v>0</v>
      </c>
      <c r="I511" s="40">
        <v>0</v>
      </c>
      <c r="J511" s="40">
        <v>0</v>
      </c>
      <c r="K511" s="40">
        <v>0</v>
      </c>
      <c r="L511" s="40"/>
      <c r="M511" s="40">
        <v>0</v>
      </c>
      <c r="N511" s="40">
        <v>0</v>
      </c>
      <c r="O511" s="40">
        <v>0</v>
      </c>
      <c r="P511" s="40">
        <v>0</v>
      </c>
      <c r="Q511" s="38">
        <f t="shared" si="50"/>
        <v>0</v>
      </c>
      <c r="R511" s="42">
        <f t="shared" si="51"/>
        <v>0</v>
      </c>
      <c r="S511" s="42">
        <f t="shared" si="52"/>
        <v>0</v>
      </c>
      <c r="T511" s="42">
        <f t="shared" si="53"/>
        <v>0</v>
      </c>
      <c r="U511" s="43">
        <f t="shared" si="54"/>
        <v>0</v>
      </c>
    </row>
    <row r="512" s="17" customFormat="1" ht="27" spans="1:21">
      <c r="A512" s="26">
        <v>509</v>
      </c>
      <c r="B512" s="26" t="s">
        <v>14</v>
      </c>
      <c r="C512" s="41" t="s">
        <v>542</v>
      </c>
      <c r="D512" s="40">
        <v>0</v>
      </c>
      <c r="E512" s="40">
        <v>0</v>
      </c>
      <c r="F512" s="40">
        <v>0</v>
      </c>
      <c r="G512" s="40">
        <v>0</v>
      </c>
      <c r="H512" s="40">
        <v>0</v>
      </c>
      <c r="I512" s="40">
        <v>0</v>
      </c>
      <c r="J512" s="40">
        <v>0</v>
      </c>
      <c r="K512" s="40">
        <v>0</v>
      </c>
      <c r="L512" s="40"/>
      <c r="M512" s="40">
        <v>0</v>
      </c>
      <c r="N512" s="40">
        <v>0</v>
      </c>
      <c r="O512" s="40">
        <v>0</v>
      </c>
      <c r="P512" s="40">
        <v>0</v>
      </c>
      <c r="Q512" s="38">
        <f t="shared" si="50"/>
        <v>0</v>
      </c>
      <c r="R512" s="42">
        <f t="shared" si="51"/>
        <v>0</v>
      </c>
      <c r="S512" s="42">
        <f t="shared" si="52"/>
        <v>0</v>
      </c>
      <c r="T512" s="42">
        <f t="shared" si="53"/>
        <v>0</v>
      </c>
      <c r="U512" s="43">
        <f t="shared" si="54"/>
        <v>0</v>
      </c>
    </row>
    <row r="513" s="17" customFormat="1" ht="27" spans="1:21">
      <c r="A513" s="26">
        <v>510</v>
      </c>
      <c r="B513" s="26" t="s">
        <v>14</v>
      </c>
      <c r="C513" s="41" t="s">
        <v>543</v>
      </c>
      <c r="D513" s="40">
        <v>0</v>
      </c>
      <c r="E513" s="40">
        <v>0</v>
      </c>
      <c r="F513" s="40">
        <v>0</v>
      </c>
      <c r="G513" s="40">
        <v>0</v>
      </c>
      <c r="H513" s="40">
        <v>0</v>
      </c>
      <c r="I513" s="40">
        <v>0</v>
      </c>
      <c r="J513" s="40">
        <v>0</v>
      </c>
      <c r="K513" s="40">
        <v>0</v>
      </c>
      <c r="L513" s="40"/>
      <c r="M513" s="40">
        <v>0</v>
      </c>
      <c r="N513" s="40">
        <v>0</v>
      </c>
      <c r="O513" s="40">
        <v>0</v>
      </c>
      <c r="P513" s="40">
        <v>0</v>
      </c>
      <c r="Q513" s="38">
        <f t="shared" si="50"/>
        <v>0</v>
      </c>
      <c r="R513" s="42">
        <f t="shared" si="51"/>
        <v>0</v>
      </c>
      <c r="S513" s="42">
        <f t="shared" si="52"/>
        <v>0</v>
      </c>
      <c r="T513" s="42">
        <f t="shared" si="53"/>
        <v>0</v>
      </c>
      <c r="U513" s="43">
        <f t="shared" si="54"/>
        <v>0</v>
      </c>
    </row>
    <row r="514" s="17" customFormat="1" ht="27" spans="1:21">
      <c r="A514" s="26">
        <v>511</v>
      </c>
      <c r="B514" s="26" t="s">
        <v>14</v>
      </c>
      <c r="C514" s="41" t="s">
        <v>544</v>
      </c>
      <c r="D514" s="40">
        <v>0</v>
      </c>
      <c r="E514" s="40">
        <v>0</v>
      </c>
      <c r="F514" s="40">
        <v>0</v>
      </c>
      <c r="G514" s="40">
        <v>0</v>
      </c>
      <c r="H514" s="40">
        <v>0</v>
      </c>
      <c r="I514" s="40">
        <v>0</v>
      </c>
      <c r="J514" s="40">
        <v>0</v>
      </c>
      <c r="K514" s="40">
        <v>0</v>
      </c>
      <c r="L514" s="40"/>
      <c r="M514" s="40">
        <v>0</v>
      </c>
      <c r="N514" s="40">
        <v>0</v>
      </c>
      <c r="O514" s="40">
        <v>0</v>
      </c>
      <c r="P514" s="40">
        <v>0</v>
      </c>
      <c r="Q514" s="38">
        <f t="shared" si="50"/>
        <v>0</v>
      </c>
      <c r="R514" s="42">
        <f t="shared" si="51"/>
        <v>0</v>
      </c>
      <c r="S514" s="42">
        <f t="shared" si="52"/>
        <v>0</v>
      </c>
      <c r="T514" s="42">
        <f t="shared" si="53"/>
        <v>0</v>
      </c>
      <c r="U514" s="43">
        <f t="shared" si="54"/>
        <v>0</v>
      </c>
    </row>
    <row r="515" s="17" customFormat="1" ht="27" spans="1:21">
      <c r="A515" s="26">
        <v>512</v>
      </c>
      <c r="B515" s="26" t="s">
        <v>14</v>
      </c>
      <c r="C515" s="41" t="s">
        <v>545</v>
      </c>
      <c r="D515" s="40">
        <v>0</v>
      </c>
      <c r="E515" s="40">
        <v>0</v>
      </c>
      <c r="F515" s="40">
        <v>0</v>
      </c>
      <c r="G515" s="40">
        <v>0</v>
      </c>
      <c r="H515" s="40">
        <v>0</v>
      </c>
      <c r="I515" s="40">
        <v>0</v>
      </c>
      <c r="J515" s="40">
        <v>0</v>
      </c>
      <c r="K515" s="40">
        <v>0</v>
      </c>
      <c r="L515" s="40"/>
      <c r="M515" s="40">
        <v>0</v>
      </c>
      <c r="N515" s="40">
        <v>0</v>
      </c>
      <c r="O515" s="40">
        <v>0</v>
      </c>
      <c r="P515" s="40">
        <v>0</v>
      </c>
      <c r="Q515" s="38">
        <f t="shared" si="50"/>
        <v>0</v>
      </c>
      <c r="R515" s="42">
        <f t="shared" si="51"/>
        <v>0</v>
      </c>
      <c r="S515" s="42">
        <f t="shared" si="52"/>
        <v>0</v>
      </c>
      <c r="T515" s="42">
        <f t="shared" si="53"/>
        <v>0</v>
      </c>
      <c r="U515" s="43">
        <f t="shared" si="54"/>
        <v>0</v>
      </c>
    </row>
    <row r="516" s="17" customFormat="1" ht="27" spans="1:21">
      <c r="A516" s="26">
        <v>513</v>
      </c>
      <c r="B516" s="26" t="s">
        <v>14</v>
      </c>
      <c r="C516" s="41" t="s">
        <v>546</v>
      </c>
      <c r="D516" s="40">
        <v>0</v>
      </c>
      <c r="E516" s="40">
        <v>0</v>
      </c>
      <c r="F516" s="40">
        <v>0</v>
      </c>
      <c r="G516" s="40">
        <v>0</v>
      </c>
      <c r="H516" s="40">
        <v>0</v>
      </c>
      <c r="I516" s="40">
        <v>0</v>
      </c>
      <c r="J516" s="40">
        <v>0</v>
      </c>
      <c r="K516" s="40">
        <v>0</v>
      </c>
      <c r="L516" s="40"/>
      <c r="M516" s="40">
        <v>0</v>
      </c>
      <c r="N516" s="40">
        <v>0</v>
      </c>
      <c r="O516" s="40">
        <v>0</v>
      </c>
      <c r="P516" s="40">
        <v>0</v>
      </c>
      <c r="Q516" s="38">
        <f t="shared" si="50"/>
        <v>0</v>
      </c>
      <c r="R516" s="42">
        <f t="shared" si="51"/>
        <v>0</v>
      </c>
      <c r="S516" s="42">
        <f t="shared" si="52"/>
        <v>0</v>
      </c>
      <c r="T516" s="42">
        <f t="shared" si="53"/>
        <v>0</v>
      </c>
      <c r="U516" s="43">
        <f t="shared" si="54"/>
        <v>0</v>
      </c>
    </row>
    <row r="517" s="17" customFormat="1" ht="27" spans="1:21">
      <c r="A517" s="26">
        <v>514</v>
      </c>
      <c r="B517" s="26" t="s">
        <v>14</v>
      </c>
      <c r="C517" s="41" t="s">
        <v>547</v>
      </c>
      <c r="D517" s="40">
        <v>0</v>
      </c>
      <c r="E517" s="40">
        <v>0</v>
      </c>
      <c r="F517" s="40">
        <v>0</v>
      </c>
      <c r="G517" s="40">
        <v>0</v>
      </c>
      <c r="H517" s="40">
        <v>0</v>
      </c>
      <c r="I517" s="40">
        <v>0</v>
      </c>
      <c r="J517" s="40">
        <v>0</v>
      </c>
      <c r="K517" s="40">
        <v>0</v>
      </c>
      <c r="L517" s="40"/>
      <c r="M517" s="40">
        <v>0</v>
      </c>
      <c r="N517" s="40">
        <v>0</v>
      </c>
      <c r="O517" s="40">
        <v>0</v>
      </c>
      <c r="P517" s="40">
        <v>0</v>
      </c>
      <c r="Q517" s="38">
        <f t="shared" si="50"/>
        <v>0</v>
      </c>
      <c r="R517" s="42">
        <f t="shared" si="51"/>
        <v>0</v>
      </c>
      <c r="S517" s="42">
        <f t="shared" si="52"/>
        <v>0</v>
      </c>
      <c r="T517" s="42">
        <f t="shared" si="53"/>
        <v>0</v>
      </c>
      <c r="U517" s="43">
        <f t="shared" si="54"/>
        <v>0</v>
      </c>
    </row>
    <row r="518" s="17" customFormat="1" ht="27" spans="1:21">
      <c r="A518" s="26">
        <v>515</v>
      </c>
      <c r="B518" s="26" t="s">
        <v>14</v>
      </c>
      <c r="C518" s="41" t="s">
        <v>548</v>
      </c>
      <c r="D518" s="40">
        <v>0</v>
      </c>
      <c r="E518" s="40">
        <v>0</v>
      </c>
      <c r="F518" s="40">
        <v>0</v>
      </c>
      <c r="G518" s="40">
        <v>0</v>
      </c>
      <c r="H518" s="40">
        <v>0</v>
      </c>
      <c r="I518" s="40">
        <v>0</v>
      </c>
      <c r="J518" s="40">
        <v>0</v>
      </c>
      <c r="K518" s="40">
        <v>0</v>
      </c>
      <c r="L518" s="40"/>
      <c r="M518" s="40">
        <v>0</v>
      </c>
      <c r="N518" s="40">
        <v>0</v>
      </c>
      <c r="O518" s="40">
        <v>0</v>
      </c>
      <c r="P518" s="40">
        <v>0</v>
      </c>
      <c r="Q518" s="38">
        <f t="shared" si="50"/>
        <v>0</v>
      </c>
      <c r="R518" s="42">
        <f t="shared" si="51"/>
        <v>0</v>
      </c>
      <c r="S518" s="42">
        <f t="shared" si="52"/>
        <v>0</v>
      </c>
      <c r="T518" s="42">
        <f t="shared" si="53"/>
        <v>0</v>
      </c>
      <c r="U518" s="43">
        <f t="shared" si="54"/>
        <v>0</v>
      </c>
    </row>
    <row r="519" s="17" customFormat="1" ht="40.5" spans="1:21">
      <c r="A519" s="26">
        <v>516</v>
      </c>
      <c r="B519" s="26" t="s">
        <v>14</v>
      </c>
      <c r="C519" s="41" t="s">
        <v>549</v>
      </c>
      <c r="D519" s="40">
        <v>0</v>
      </c>
      <c r="E519" s="40">
        <v>0</v>
      </c>
      <c r="F519" s="40">
        <v>0</v>
      </c>
      <c r="G519" s="40">
        <v>0</v>
      </c>
      <c r="H519" s="40">
        <v>0</v>
      </c>
      <c r="I519" s="40">
        <v>0</v>
      </c>
      <c r="J519" s="40">
        <v>0</v>
      </c>
      <c r="K519" s="40">
        <v>0</v>
      </c>
      <c r="L519" s="40"/>
      <c r="M519" s="40">
        <v>0</v>
      </c>
      <c r="N519" s="40">
        <v>0</v>
      </c>
      <c r="O519" s="40">
        <v>0</v>
      </c>
      <c r="P519" s="40">
        <v>0</v>
      </c>
      <c r="Q519" s="38">
        <f t="shared" si="50"/>
        <v>0</v>
      </c>
      <c r="R519" s="42">
        <f t="shared" si="51"/>
        <v>0</v>
      </c>
      <c r="S519" s="42">
        <f t="shared" si="52"/>
        <v>0</v>
      </c>
      <c r="T519" s="42">
        <f t="shared" si="53"/>
        <v>0</v>
      </c>
      <c r="U519" s="43">
        <f t="shared" si="54"/>
        <v>0</v>
      </c>
    </row>
    <row r="520" s="17" customFormat="1" ht="27" spans="1:21">
      <c r="A520" s="26">
        <v>517</v>
      </c>
      <c r="B520" s="26" t="s">
        <v>14</v>
      </c>
      <c r="C520" s="41" t="s">
        <v>550</v>
      </c>
      <c r="D520" s="40">
        <v>0</v>
      </c>
      <c r="E520" s="40">
        <v>0</v>
      </c>
      <c r="F520" s="40">
        <v>0</v>
      </c>
      <c r="G520" s="40">
        <v>0</v>
      </c>
      <c r="H520" s="40">
        <v>0</v>
      </c>
      <c r="I520" s="40">
        <v>0</v>
      </c>
      <c r="J520" s="40">
        <v>0</v>
      </c>
      <c r="K520" s="40">
        <v>0</v>
      </c>
      <c r="L520" s="40"/>
      <c r="M520" s="40">
        <v>0</v>
      </c>
      <c r="N520" s="40">
        <v>0</v>
      </c>
      <c r="O520" s="40">
        <v>0</v>
      </c>
      <c r="P520" s="40">
        <v>0</v>
      </c>
      <c r="Q520" s="38">
        <f t="shared" si="50"/>
        <v>0</v>
      </c>
      <c r="R520" s="42">
        <f t="shared" si="51"/>
        <v>0</v>
      </c>
      <c r="S520" s="42">
        <f t="shared" si="52"/>
        <v>0</v>
      </c>
      <c r="T520" s="42">
        <f t="shared" si="53"/>
        <v>0</v>
      </c>
      <c r="U520" s="43">
        <f t="shared" si="54"/>
        <v>0</v>
      </c>
    </row>
    <row r="521" s="17" customFormat="1" ht="27" spans="1:21">
      <c r="A521" s="26">
        <v>518</v>
      </c>
      <c r="B521" s="26" t="s">
        <v>14</v>
      </c>
      <c r="C521" s="41" t="s">
        <v>551</v>
      </c>
      <c r="D521" s="40">
        <v>0</v>
      </c>
      <c r="E521" s="40">
        <v>0</v>
      </c>
      <c r="F521" s="40">
        <v>0</v>
      </c>
      <c r="G521" s="40">
        <v>0</v>
      </c>
      <c r="H521" s="40">
        <v>0</v>
      </c>
      <c r="I521" s="40">
        <v>0</v>
      </c>
      <c r="J521" s="40">
        <v>0</v>
      </c>
      <c r="K521" s="40">
        <v>0</v>
      </c>
      <c r="L521" s="40"/>
      <c r="M521" s="40">
        <v>0</v>
      </c>
      <c r="N521" s="40">
        <v>0</v>
      </c>
      <c r="O521" s="40">
        <v>0</v>
      </c>
      <c r="P521" s="40">
        <v>0</v>
      </c>
      <c r="Q521" s="38">
        <f t="shared" si="50"/>
        <v>0</v>
      </c>
      <c r="R521" s="42">
        <f t="shared" si="51"/>
        <v>0</v>
      </c>
      <c r="S521" s="42">
        <f t="shared" si="52"/>
        <v>0</v>
      </c>
      <c r="T521" s="42">
        <f t="shared" si="53"/>
        <v>0</v>
      </c>
      <c r="U521" s="43">
        <f t="shared" si="54"/>
        <v>0</v>
      </c>
    </row>
    <row r="522" s="17" customFormat="1" spans="1:21">
      <c r="A522" s="26">
        <v>519</v>
      </c>
      <c r="B522" s="26" t="s">
        <v>14</v>
      </c>
      <c r="C522" s="41" t="s">
        <v>552</v>
      </c>
      <c r="D522" s="40">
        <v>0</v>
      </c>
      <c r="E522" s="40">
        <v>0</v>
      </c>
      <c r="F522" s="40">
        <v>0</v>
      </c>
      <c r="G522" s="40">
        <v>0</v>
      </c>
      <c r="H522" s="40">
        <v>0</v>
      </c>
      <c r="I522" s="40">
        <v>0</v>
      </c>
      <c r="J522" s="40">
        <v>0</v>
      </c>
      <c r="K522" s="40">
        <v>0</v>
      </c>
      <c r="L522" s="40"/>
      <c r="M522" s="40">
        <v>0</v>
      </c>
      <c r="N522" s="40">
        <v>0</v>
      </c>
      <c r="O522" s="40">
        <v>0</v>
      </c>
      <c r="P522" s="40">
        <v>0</v>
      </c>
      <c r="Q522" s="38">
        <f t="shared" si="50"/>
        <v>0</v>
      </c>
      <c r="R522" s="42">
        <f t="shared" si="51"/>
        <v>0</v>
      </c>
      <c r="S522" s="42">
        <f t="shared" si="52"/>
        <v>0</v>
      </c>
      <c r="T522" s="42">
        <f t="shared" si="53"/>
        <v>0</v>
      </c>
      <c r="U522" s="43">
        <f t="shared" si="54"/>
        <v>0</v>
      </c>
    </row>
    <row r="523" s="17" customFormat="1" spans="1:21">
      <c r="A523" s="26">
        <v>520</v>
      </c>
      <c r="B523" s="26" t="s">
        <v>14</v>
      </c>
      <c r="C523" s="41" t="s">
        <v>553</v>
      </c>
      <c r="D523" s="40">
        <v>0</v>
      </c>
      <c r="E523" s="40">
        <v>0</v>
      </c>
      <c r="F523" s="40">
        <v>0</v>
      </c>
      <c r="G523" s="40">
        <v>0</v>
      </c>
      <c r="H523" s="40">
        <v>0</v>
      </c>
      <c r="I523" s="40">
        <v>0</v>
      </c>
      <c r="J523" s="40">
        <v>0</v>
      </c>
      <c r="K523" s="40">
        <v>0</v>
      </c>
      <c r="L523" s="40"/>
      <c r="M523" s="40">
        <v>0</v>
      </c>
      <c r="N523" s="40">
        <v>0</v>
      </c>
      <c r="O523" s="40">
        <v>0</v>
      </c>
      <c r="P523" s="40">
        <v>0</v>
      </c>
      <c r="Q523" s="38">
        <f t="shared" si="50"/>
        <v>0</v>
      </c>
      <c r="R523" s="42">
        <f t="shared" si="51"/>
        <v>0</v>
      </c>
      <c r="S523" s="42">
        <f t="shared" si="52"/>
        <v>0</v>
      </c>
      <c r="T523" s="42">
        <f t="shared" si="53"/>
        <v>0</v>
      </c>
      <c r="U523" s="43">
        <f t="shared" si="54"/>
        <v>0</v>
      </c>
    </row>
    <row r="524" s="17" customFormat="1" ht="27" spans="1:21">
      <c r="A524" s="26">
        <v>521</v>
      </c>
      <c r="B524" s="26" t="s">
        <v>14</v>
      </c>
      <c r="C524" s="41" t="s">
        <v>554</v>
      </c>
      <c r="D524" s="40">
        <v>0</v>
      </c>
      <c r="E524" s="40">
        <v>0</v>
      </c>
      <c r="F524" s="40">
        <v>0</v>
      </c>
      <c r="G524" s="40">
        <v>0</v>
      </c>
      <c r="H524" s="40">
        <v>0</v>
      </c>
      <c r="I524" s="40">
        <v>0</v>
      </c>
      <c r="J524" s="40">
        <v>0</v>
      </c>
      <c r="K524" s="40">
        <v>0</v>
      </c>
      <c r="L524" s="40"/>
      <c r="M524" s="40">
        <v>0</v>
      </c>
      <c r="N524" s="40">
        <v>0</v>
      </c>
      <c r="O524" s="40">
        <v>0</v>
      </c>
      <c r="P524" s="40">
        <v>0</v>
      </c>
      <c r="Q524" s="38">
        <f t="shared" si="50"/>
        <v>0</v>
      </c>
      <c r="R524" s="42">
        <f t="shared" si="51"/>
        <v>0</v>
      </c>
      <c r="S524" s="42">
        <f t="shared" si="52"/>
        <v>0</v>
      </c>
      <c r="T524" s="42">
        <f t="shared" si="53"/>
        <v>0</v>
      </c>
      <c r="U524" s="43">
        <f t="shared" si="54"/>
        <v>0</v>
      </c>
    </row>
    <row r="525" s="17" customFormat="1" ht="27" spans="1:21">
      <c r="A525" s="26">
        <v>522</v>
      </c>
      <c r="B525" s="26" t="s">
        <v>14</v>
      </c>
      <c r="C525" s="41" t="s">
        <v>555</v>
      </c>
      <c r="D525" s="40">
        <v>0</v>
      </c>
      <c r="E525" s="40">
        <v>0</v>
      </c>
      <c r="F525" s="40">
        <v>0</v>
      </c>
      <c r="G525" s="40">
        <v>0</v>
      </c>
      <c r="H525" s="40">
        <v>0</v>
      </c>
      <c r="I525" s="40">
        <v>0</v>
      </c>
      <c r="J525" s="40">
        <v>0</v>
      </c>
      <c r="K525" s="40">
        <v>0</v>
      </c>
      <c r="L525" s="40"/>
      <c r="M525" s="40">
        <v>0</v>
      </c>
      <c r="N525" s="40">
        <v>0</v>
      </c>
      <c r="O525" s="40">
        <v>0</v>
      </c>
      <c r="P525" s="40">
        <v>0</v>
      </c>
      <c r="Q525" s="38">
        <f t="shared" si="50"/>
        <v>0</v>
      </c>
      <c r="R525" s="42">
        <f t="shared" si="51"/>
        <v>0</v>
      </c>
      <c r="S525" s="42">
        <f t="shared" si="52"/>
        <v>0</v>
      </c>
      <c r="T525" s="42">
        <f t="shared" si="53"/>
        <v>0</v>
      </c>
      <c r="U525" s="43">
        <f t="shared" si="54"/>
        <v>0</v>
      </c>
    </row>
    <row r="526" s="17" customFormat="1" ht="27" spans="1:21">
      <c r="A526" s="26">
        <v>523</v>
      </c>
      <c r="B526" s="26" t="s">
        <v>14</v>
      </c>
      <c r="C526" s="41" t="s">
        <v>556</v>
      </c>
      <c r="D526" s="40">
        <v>0</v>
      </c>
      <c r="E526" s="40">
        <v>0</v>
      </c>
      <c r="F526" s="40">
        <v>0</v>
      </c>
      <c r="G526" s="40">
        <v>0</v>
      </c>
      <c r="H526" s="40">
        <v>0</v>
      </c>
      <c r="I526" s="40">
        <v>0</v>
      </c>
      <c r="J526" s="40">
        <v>0</v>
      </c>
      <c r="K526" s="40">
        <v>0</v>
      </c>
      <c r="L526" s="40"/>
      <c r="M526" s="40">
        <v>0</v>
      </c>
      <c r="N526" s="40">
        <v>0</v>
      </c>
      <c r="O526" s="40">
        <v>0</v>
      </c>
      <c r="P526" s="40">
        <v>0</v>
      </c>
      <c r="Q526" s="38">
        <f t="shared" si="50"/>
        <v>0</v>
      </c>
      <c r="R526" s="42">
        <f t="shared" si="51"/>
        <v>0</v>
      </c>
      <c r="S526" s="42">
        <f t="shared" si="52"/>
        <v>0</v>
      </c>
      <c r="T526" s="42">
        <f t="shared" si="53"/>
        <v>0</v>
      </c>
      <c r="U526" s="43">
        <f t="shared" si="54"/>
        <v>0</v>
      </c>
    </row>
    <row r="527" s="17" customFormat="1" ht="27" spans="1:21">
      <c r="A527" s="26">
        <v>524</v>
      </c>
      <c r="B527" s="26" t="s">
        <v>14</v>
      </c>
      <c r="C527" s="41" t="s">
        <v>557</v>
      </c>
      <c r="D527" s="40">
        <v>0</v>
      </c>
      <c r="E527" s="40">
        <v>0</v>
      </c>
      <c r="F527" s="40">
        <v>0</v>
      </c>
      <c r="G527" s="40">
        <v>0</v>
      </c>
      <c r="H527" s="40">
        <v>0</v>
      </c>
      <c r="I527" s="40">
        <v>0</v>
      </c>
      <c r="J527" s="40">
        <v>0</v>
      </c>
      <c r="K527" s="40">
        <v>0</v>
      </c>
      <c r="L527" s="40"/>
      <c r="M527" s="40">
        <v>0</v>
      </c>
      <c r="N527" s="40">
        <v>0</v>
      </c>
      <c r="O527" s="40">
        <v>0</v>
      </c>
      <c r="P527" s="40">
        <v>0</v>
      </c>
      <c r="Q527" s="38">
        <f t="shared" si="50"/>
        <v>0</v>
      </c>
      <c r="R527" s="42">
        <f t="shared" si="51"/>
        <v>0</v>
      </c>
      <c r="S527" s="42">
        <f t="shared" si="52"/>
        <v>0</v>
      </c>
      <c r="T527" s="42">
        <f t="shared" si="53"/>
        <v>0</v>
      </c>
      <c r="U527" s="43">
        <f t="shared" si="54"/>
        <v>0</v>
      </c>
    </row>
    <row r="528" s="17" customFormat="1" ht="27" spans="1:21">
      <c r="A528" s="26">
        <v>525</v>
      </c>
      <c r="B528" s="26" t="s">
        <v>14</v>
      </c>
      <c r="C528" s="41" t="s">
        <v>558</v>
      </c>
      <c r="D528" s="40">
        <v>0</v>
      </c>
      <c r="E528" s="40">
        <v>0</v>
      </c>
      <c r="F528" s="40">
        <v>0</v>
      </c>
      <c r="G528" s="40">
        <v>0</v>
      </c>
      <c r="H528" s="40">
        <v>0</v>
      </c>
      <c r="I528" s="40">
        <v>0</v>
      </c>
      <c r="J528" s="40">
        <v>0</v>
      </c>
      <c r="K528" s="40">
        <v>0</v>
      </c>
      <c r="L528" s="40"/>
      <c r="M528" s="40">
        <v>0</v>
      </c>
      <c r="N528" s="40">
        <v>0</v>
      </c>
      <c r="O528" s="40">
        <v>0</v>
      </c>
      <c r="P528" s="40">
        <v>0</v>
      </c>
      <c r="Q528" s="38">
        <f t="shared" si="50"/>
        <v>0</v>
      </c>
      <c r="R528" s="42">
        <f t="shared" si="51"/>
        <v>0</v>
      </c>
      <c r="S528" s="42">
        <f t="shared" si="52"/>
        <v>0</v>
      </c>
      <c r="T528" s="42">
        <f t="shared" si="53"/>
        <v>0</v>
      </c>
      <c r="U528" s="43">
        <f t="shared" si="54"/>
        <v>0</v>
      </c>
    </row>
    <row r="529" s="17" customFormat="1" ht="27" spans="1:21">
      <c r="A529" s="26">
        <v>526</v>
      </c>
      <c r="B529" s="26" t="s">
        <v>14</v>
      </c>
      <c r="C529" s="41" t="s">
        <v>559</v>
      </c>
      <c r="D529" s="40">
        <v>0</v>
      </c>
      <c r="E529" s="40">
        <v>0</v>
      </c>
      <c r="F529" s="40">
        <v>0</v>
      </c>
      <c r="G529" s="40">
        <v>0</v>
      </c>
      <c r="H529" s="40">
        <v>0</v>
      </c>
      <c r="I529" s="40">
        <v>0</v>
      </c>
      <c r="J529" s="40">
        <v>0</v>
      </c>
      <c r="K529" s="40">
        <v>0</v>
      </c>
      <c r="L529" s="40"/>
      <c r="M529" s="40">
        <v>0</v>
      </c>
      <c r="N529" s="40">
        <v>0</v>
      </c>
      <c r="O529" s="40">
        <v>0</v>
      </c>
      <c r="P529" s="40">
        <v>0</v>
      </c>
      <c r="Q529" s="38">
        <f t="shared" si="50"/>
        <v>0</v>
      </c>
      <c r="R529" s="42">
        <f t="shared" si="51"/>
        <v>0</v>
      </c>
      <c r="S529" s="42">
        <f t="shared" si="52"/>
        <v>0</v>
      </c>
      <c r="T529" s="42">
        <f t="shared" si="53"/>
        <v>0</v>
      </c>
      <c r="U529" s="43">
        <f t="shared" si="54"/>
        <v>0</v>
      </c>
    </row>
    <row r="530" s="17" customFormat="1" ht="27" spans="1:21">
      <c r="A530" s="26">
        <v>527</v>
      </c>
      <c r="B530" s="26" t="s">
        <v>14</v>
      </c>
      <c r="C530" s="41" t="s">
        <v>560</v>
      </c>
      <c r="D530" s="40">
        <v>0</v>
      </c>
      <c r="E530" s="40">
        <v>0</v>
      </c>
      <c r="F530" s="40">
        <v>0</v>
      </c>
      <c r="G530" s="40">
        <v>0</v>
      </c>
      <c r="H530" s="40">
        <v>0</v>
      </c>
      <c r="I530" s="40">
        <v>0</v>
      </c>
      <c r="J530" s="40">
        <v>0</v>
      </c>
      <c r="K530" s="40">
        <v>0</v>
      </c>
      <c r="L530" s="40"/>
      <c r="M530" s="40">
        <v>0</v>
      </c>
      <c r="N530" s="40">
        <v>0</v>
      </c>
      <c r="O530" s="40">
        <v>0</v>
      </c>
      <c r="P530" s="40">
        <v>0</v>
      </c>
      <c r="Q530" s="38">
        <f t="shared" si="50"/>
        <v>0</v>
      </c>
      <c r="R530" s="42">
        <f t="shared" si="51"/>
        <v>0</v>
      </c>
      <c r="S530" s="42">
        <f t="shared" si="52"/>
        <v>0</v>
      </c>
      <c r="T530" s="42">
        <f t="shared" si="53"/>
        <v>0</v>
      </c>
      <c r="U530" s="43">
        <f t="shared" si="54"/>
        <v>0</v>
      </c>
    </row>
    <row r="531" s="17" customFormat="1" ht="27" spans="1:21">
      <c r="A531" s="26">
        <v>528</v>
      </c>
      <c r="B531" s="26" t="s">
        <v>14</v>
      </c>
      <c r="C531" s="41" t="s">
        <v>561</v>
      </c>
      <c r="D531" s="40">
        <v>0</v>
      </c>
      <c r="E531" s="40">
        <v>0</v>
      </c>
      <c r="F531" s="40">
        <v>0</v>
      </c>
      <c r="G531" s="40">
        <v>0</v>
      </c>
      <c r="H531" s="40">
        <v>0</v>
      </c>
      <c r="I531" s="40">
        <v>0</v>
      </c>
      <c r="J531" s="40">
        <v>0</v>
      </c>
      <c r="K531" s="40">
        <v>0</v>
      </c>
      <c r="L531" s="40"/>
      <c r="M531" s="40">
        <v>0</v>
      </c>
      <c r="N531" s="40">
        <v>0</v>
      </c>
      <c r="O531" s="40">
        <v>0</v>
      </c>
      <c r="P531" s="40">
        <v>0</v>
      </c>
      <c r="Q531" s="38">
        <f t="shared" si="50"/>
        <v>0</v>
      </c>
      <c r="R531" s="42">
        <f t="shared" si="51"/>
        <v>0</v>
      </c>
      <c r="S531" s="42">
        <f t="shared" si="52"/>
        <v>0</v>
      </c>
      <c r="T531" s="42">
        <f t="shared" si="53"/>
        <v>0</v>
      </c>
      <c r="U531" s="43">
        <f t="shared" si="54"/>
        <v>0</v>
      </c>
    </row>
    <row r="532" s="17" customFormat="1" ht="27" spans="1:21">
      <c r="A532" s="26">
        <v>529</v>
      </c>
      <c r="B532" s="26" t="s">
        <v>14</v>
      </c>
      <c r="C532" s="41" t="s">
        <v>562</v>
      </c>
      <c r="D532" s="40">
        <v>0</v>
      </c>
      <c r="E532" s="40">
        <v>0</v>
      </c>
      <c r="F532" s="40">
        <v>0</v>
      </c>
      <c r="G532" s="40">
        <v>0</v>
      </c>
      <c r="H532" s="40">
        <v>0</v>
      </c>
      <c r="I532" s="40">
        <v>0</v>
      </c>
      <c r="J532" s="40">
        <v>0</v>
      </c>
      <c r="K532" s="40">
        <v>0</v>
      </c>
      <c r="L532" s="40"/>
      <c r="M532" s="40">
        <v>0</v>
      </c>
      <c r="N532" s="40">
        <v>0</v>
      </c>
      <c r="O532" s="40">
        <v>0</v>
      </c>
      <c r="P532" s="40">
        <v>0</v>
      </c>
      <c r="Q532" s="38">
        <f t="shared" si="50"/>
        <v>0</v>
      </c>
      <c r="R532" s="42">
        <f t="shared" si="51"/>
        <v>0</v>
      </c>
      <c r="S532" s="42">
        <f t="shared" si="52"/>
        <v>0</v>
      </c>
      <c r="T532" s="42">
        <f t="shared" si="53"/>
        <v>0</v>
      </c>
      <c r="U532" s="43">
        <f t="shared" si="54"/>
        <v>0</v>
      </c>
    </row>
    <row r="533" s="17" customFormat="1" ht="27" spans="1:21">
      <c r="A533" s="26">
        <v>530</v>
      </c>
      <c r="B533" s="26" t="s">
        <v>14</v>
      </c>
      <c r="C533" s="41" t="s">
        <v>563</v>
      </c>
      <c r="D533" s="40">
        <v>0</v>
      </c>
      <c r="E533" s="40">
        <v>0</v>
      </c>
      <c r="F533" s="40">
        <v>0</v>
      </c>
      <c r="G533" s="40">
        <v>0</v>
      </c>
      <c r="H533" s="40">
        <v>0</v>
      </c>
      <c r="I533" s="40">
        <v>0</v>
      </c>
      <c r="J533" s="40">
        <v>0</v>
      </c>
      <c r="K533" s="40">
        <v>0</v>
      </c>
      <c r="L533" s="40"/>
      <c r="M533" s="40">
        <v>0</v>
      </c>
      <c r="N533" s="40">
        <v>0</v>
      </c>
      <c r="O533" s="40">
        <v>0</v>
      </c>
      <c r="P533" s="40">
        <v>0</v>
      </c>
      <c r="Q533" s="38">
        <f t="shared" si="50"/>
        <v>0</v>
      </c>
      <c r="R533" s="42">
        <f t="shared" si="51"/>
        <v>0</v>
      </c>
      <c r="S533" s="42">
        <f t="shared" si="52"/>
        <v>0</v>
      </c>
      <c r="T533" s="42">
        <f t="shared" si="53"/>
        <v>0</v>
      </c>
      <c r="U533" s="43">
        <f t="shared" si="54"/>
        <v>0</v>
      </c>
    </row>
    <row r="534" s="17" customFormat="1" ht="27" spans="1:21">
      <c r="A534" s="26">
        <v>531</v>
      </c>
      <c r="B534" s="26" t="s">
        <v>14</v>
      </c>
      <c r="C534" s="41" t="s">
        <v>564</v>
      </c>
      <c r="D534" s="40">
        <v>0</v>
      </c>
      <c r="E534" s="40">
        <v>0</v>
      </c>
      <c r="F534" s="40">
        <v>0</v>
      </c>
      <c r="G534" s="40">
        <v>0</v>
      </c>
      <c r="H534" s="40">
        <v>0</v>
      </c>
      <c r="I534" s="40">
        <v>0</v>
      </c>
      <c r="J534" s="40">
        <v>0</v>
      </c>
      <c r="K534" s="40">
        <v>0</v>
      </c>
      <c r="L534" s="40"/>
      <c r="M534" s="40">
        <v>0</v>
      </c>
      <c r="N534" s="40">
        <v>0</v>
      </c>
      <c r="O534" s="40">
        <v>0</v>
      </c>
      <c r="P534" s="40">
        <v>0</v>
      </c>
      <c r="Q534" s="38">
        <f t="shared" si="50"/>
        <v>0</v>
      </c>
      <c r="R534" s="42">
        <f t="shared" si="51"/>
        <v>0</v>
      </c>
      <c r="S534" s="42">
        <f t="shared" si="52"/>
        <v>0</v>
      </c>
      <c r="T534" s="42">
        <f t="shared" si="53"/>
        <v>0</v>
      </c>
      <c r="U534" s="43">
        <f t="shared" si="54"/>
        <v>0</v>
      </c>
    </row>
    <row r="535" s="17" customFormat="1" ht="27" spans="1:21">
      <c r="A535" s="26">
        <v>532</v>
      </c>
      <c r="B535" s="26" t="s">
        <v>14</v>
      </c>
      <c r="C535" s="41" t="s">
        <v>565</v>
      </c>
      <c r="D535" s="40">
        <v>0</v>
      </c>
      <c r="E535" s="40">
        <v>0</v>
      </c>
      <c r="F535" s="40">
        <v>0</v>
      </c>
      <c r="G535" s="40">
        <v>0</v>
      </c>
      <c r="H535" s="40">
        <v>0</v>
      </c>
      <c r="I535" s="40">
        <v>0</v>
      </c>
      <c r="J535" s="40">
        <v>0</v>
      </c>
      <c r="K535" s="40">
        <v>0</v>
      </c>
      <c r="L535" s="40"/>
      <c r="M535" s="40">
        <v>0</v>
      </c>
      <c r="N535" s="40">
        <v>0</v>
      </c>
      <c r="O535" s="40">
        <v>0</v>
      </c>
      <c r="P535" s="40">
        <v>0</v>
      </c>
      <c r="Q535" s="38">
        <f t="shared" si="50"/>
        <v>0</v>
      </c>
      <c r="R535" s="42">
        <f t="shared" si="51"/>
        <v>0</v>
      </c>
      <c r="S535" s="42">
        <f t="shared" si="52"/>
        <v>0</v>
      </c>
      <c r="T535" s="42">
        <f t="shared" si="53"/>
        <v>0</v>
      </c>
      <c r="U535" s="43">
        <f t="shared" si="54"/>
        <v>0</v>
      </c>
    </row>
    <row r="536" s="17" customFormat="1" ht="54" spans="1:21">
      <c r="A536" s="26">
        <v>533</v>
      </c>
      <c r="B536" s="26" t="s">
        <v>14</v>
      </c>
      <c r="C536" s="41" t="s">
        <v>566</v>
      </c>
      <c r="D536" s="40">
        <v>0</v>
      </c>
      <c r="E536" s="40">
        <v>0</v>
      </c>
      <c r="F536" s="40">
        <v>0</v>
      </c>
      <c r="G536" s="40">
        <v>0</v>
      </c>
      <c r="H536" s="40">
        <v>0</v>
      </c>
      <c r="I536" s="40">
        <v>0</v>
      </c>
      <c r="J536" s="40">
        <v>0</v>
      </c>
      <c r="K536" s="40">
        <v>0</v>
      </c>
      <c r="L536" s="40"/>
      <c r="M536" s="40">
        <v>0</v>
      </c>
      <c r="N536" s="40">
        <v>0</v>
      </c>
      <c r="O536" s="40">
        <v>0</v>
      </c>
      <c r="P536" s="40">
        <v>0</v>
      </c>
      <c r="Q536" s="38">
        <f t="shared" si="50"/>
        <v>0</v>
      </c>
      <c r="R536" s="42">
        <f t="shared" si="51"/>
        <v>0</v>
      </c>
      <c r="S536" s="42">
        <f t="shared" si="52"/>
        <v>0</v>
      </c>
      <c r="T536" s="42">
        <f t="shared" si="53"/>
        <v>0</v>
      </c>
      <c r="U536" s="43">
        <f t="shared" si="54"/>
        <v>0</v>
      </c>
    </row>
    <row r="537" s="17" customFormat="1" ht="54" spans="1:21">
      <c r="A537" s="26">
        <v>534</v>
      </c>
      <c r="B537" s="26" t="s">
        <v>14</v>
      </c>
      <c r="C537" s="41" t="s">
        <v>567</v>
      </c>
      <c r="D537" s="40">
        <v>0</v>
      </c>
      <c r="E537" s="40">
        <v>0</v>
      </c>
      <c r="F537" s="40">
        <v>0</v>
      </c>
      <c r="G537" s="40">
        <v>0</v>
      </c>
      <c r="H537" s="40">
        <v>0</v>
      </c>
      <c r="I537" s="40">
        <v>0</v>
      </c>
      <c r="J537" s="40">
        <v>0</v>
      </c>
      <c r="K537" s="40">
        <v>0</v>
      </c>
      <c r="L537" s="40"/>
      <c r="M537" s="40">
        <v>0</v>
      </c>
      <c r="N537" s="40">
        <v>0</v>
      </c>
      <c r="O537" s="40">
        <v>0</v>
      </c>
      <c r="P537" s="40">
        <v>0</v>
      </c>
      <c r="Q537" s="38">
        <f t="shared" si="50"/>
        <v>0</v>
      </c>
      <c r="R537" s="42">
        <f t="shared" si="51"/>
        <v>0</v>
      </c>
      <c r="S537" s="42">
        <f t="shared" si="52"/>
        <v>0</v>
      </c>
      <c r="T537" s="42">
        <f t="shared" si="53"/>
        <v>0</v>
      </c>
      <c r="U537" s="43">
        <f t="shared" si="54"/>
        <v>0</v>
      </c>
    </row>
    <row r="538" s="17" customFormat="1" ht="27" spans="1:21">
      <c r="A538" s="26">
        <v>535</v>
      </c>
      <c r="B538" s="26" t="s">
        <v>14</v>
      </c>
      <c r="C538" s="41" t="s">
        <v>568</v>
      </c>
      <c r="D538" s="40">
        <v>0</v>
      </c>
      <c r="E538" s="40">
        <v>0</v>
      </c>
      <c r="F538" s="40">
        <v>0</v>
      </c>
      <c r="G538" s="40">
        <v>0</v>
      </c>
      <c r="H538" s="40">
        <v>0</v>
      </c>
      <c r="I538" s="40">
        <v>0</v>
      </c>
      <c r="J538" s="40">
        <v>0</v>
      </c>
      <c r="K538" s="40">
        <v>0</v>
      </c>
      <c r="L538" s="40"/>
      <c r="M538" s="40">
        <v>0</v>
      </c>
      <c r="N538" s="40">
        <v>0</v>
      </c>
      <c r="O538" s="40">
        <v>0</v>
      </c>
      <c r="P538" s="40">
        <v>0</v>
      </c>
      <c r="Q538" s="38">
        <f t="shared" si="50"/>
        <v>0</v>
      </c>
      <c r="R538" s="42">
        <f t="shared" si="51"/>
        <v>0</v>
      </c>
      <c r="S538" s="42">
        <f t="shared" si="52"/>
        <v>0</v>
      </c>
      <c r="T538" s="42">
        <f t="shared" si="53"/>
        <v>0</v>
      </c>
      <c r="U538" s="43">
        <f t="shared" si="54"/>
        <v>0</v>
      </c>
    </row>
    <row r="539" s="17" customFormat="1" ht="27" spans="1:21">
      <c r="A539" s="26">
        <v>536</v>
      </c>
      <c r="B539" s="26" t="s">
        <v>14</v>
      </c>
      <c r="C539" s="41" t="s">
        <v>569</v>
      </c>
      <c r="D539" s="40">
        <v>0</v>
      </c>
      <c r="E539" s="40">
        <v>0</v>
      </c>
      <c r="F539" s="40">
        <v>0</v>
      </c>
      <c r="G539" s="40">
        <v>0</v>
      </c>
      <c r="H539" s="40">
        <v>0</v>
      </c>
      <c r="I539" s="40">
        <v>0</v>
      </c>
      <c r="J539" s="40">
        <v>0</v>
      </c>
      <c r="K539" s="40">
        <v>0</v>
      </c>
      <c r="L539" s="40"/>
      <c r="M539" s="40">
        <v>0</v>
      </c>
      <c r="N539" s="40">
        <v>0</v>
      </c>
      <c r="O539" s="40">
        <v>0</v>
      </c>
      <c r="P539" s="40">
        <v>0</v>
      </c>
      <c r="Q539" s="38">
        <f t="shared" si="50"/>
        <v>0</v>
      </c>
      <c r="R539" s="42">
        <f t="shared" si="51"/>
        <v>0</v>
      </c>
      <c r="S539" s="42">
        <f t="shared" si="52"/>
        <v>0</v>
      </c>
      <c r="T539" s="42">
        <f t="shared" si="53"/>
        <v>0</v>
      </c>
      <c r="U539" s="43">
        <f t="shared" si="54"/>
        <v>0</v>
      </c>
    </row>
    <row r="540" s="17" customFormat="1" spans="1:21">
      <c r="A540" s="26">
        <v>537</v>
      </c>
      <c r="B540" s="26" t="s">
        <v>14</v>
      </c>
      <c r="C540" s="41" t="s">
        <v>570</v>
      </c>
      <c r="D540" s="40">
        <v>0</v>
      </c>
      <c r="E540" s="40">
        <v>0</v>
      </c>
      <c r="F540" s="40">
        <v>0</v>
      </c>
      <c r="G540" s="40">
        <v>0</v>
      </c>
      <c r="H540" s="40">
        <v>0</v>
      </c>
      <c r="I540" s="40">
        <v>0</v>
      </c>
      <c r="J540" s="40">
        <v>0</v>
      </c>
      <c r="K540" s="40">
        <v>0</v>
      </c>
      <c r="L540" s="40"/>
      <c r="M540" s="40">
        <v>0</v>
      </c>
      <c r="N540" s="40">
        <v>0</v>
      </c>
      <c r="O540" s="40">
        <v>0</v>
      </c>
      <c r="P540" s="40">
        <v>0</v>
      </c>
      <c r="Q540" s="38">
        <f t="shared" si="50"/>
        <v>0</v>
      </c>
      <c r="R540" s="42">
        <f t="shared" si="51"/>
        <v>0</v>
      </c>
      <c r="S540" s="42">
        <f t="shared" si="52"/>
        <v>0</v>
      </c>
      <c r="T540" s="42">
        <f t="shared" si="53"/>
        <v>0</v>
      </c>
      <c r="U540" s="43">
        <f t="shared" si="54"/>
        <v>0</v>
      </c>
    </row>
    <row r="541" s="17" customFormat="1" ht="27" spans="1:21">
      <c r="A541" s="26">
        <v>538</v>
      </c>
      <c r="B541" s="26" t="s">
        <v>14</v>
      </c>
      <c r="C541" s="41" t="s">
        <v>571</v>
      </c>
      <c r="D541" s="40">
        <v>0</v>
      </c>
      <c r="E541" s="40">
        <v>0</v>
      </c>
      <c r="F541" s="40">
        <v>0</v>
      </c>
      <c r="G541" s="40">
        <v>0</v>
      </c>
      <c r="H541" s="40">
        <v>0</v>
      </c>
      <c r="I541" s="40">
        <v>0</v>
      </c>
      <c r="J541" s="40">
        <v>0</v>
      </c>
      <c r="K541" s="40">
        <v>0</v>
      </c>
      <c r="L541" s="40"/>
      <c r="M541" s="40">
        <v>0</v>
      </c>
      <c r="N541" s="40">
        <v>0</v>
      </c>
      <c r="O541" s="40">
        <v>0</v>
      </c>
      <c r="P541" s="40">
        <v>0</v>
      </c>
      <c r="Q541" s="38">
        <f t="shared" si="50"/>
        <v>0</v>
      </c>
      <c r="R541" s="42">
        <f t="shared" si="51"/>
        <v>0</v>
      </c>
      <c r="S541" s="42">
        <f t="shared" si="52"/>
        <v>0</v>
      </c>
      <c r="T541" s="42">
        <f t="shared" si="53"/>
        <v>0</v>
      </c>
      <c r="U541" s="43">
        <f t="shared" si="54"/>
        <v>0</v>
      </c>
    </row>
    <row r="542" s="17" customFormat="1" ht="27" spans="1:21">
      <c r="A542" s="26">
        <v>539</v>
      </c>
      <c r="B542" s="26" t="s">
        <v>14</v>
      </c>
      <c r="C542" s="41" t="s">
        <v>572</v>
      </c>
      <c r="D542" s="40">
        <v>0</v>
      </c>
      <c r="E542" s="40">
        <v>0</v>
      </c>
      <c r="F542" s="40">
        <v>0</v>
      </c>
      <c r="G542" s="40">
        <v>0</v>
      </c>
      <c r="H542" s="40">
        <v>0</v>
      </c>
      <c r="I542" s="40">
        <v>0</v>
      </c>
      <c r="J542" s="40">
        <v>0</v>
      </c>
      <c r="K542" s="40">
        <v>0</v>
      </c>
      <c r="L542" s="40"/>
      <c r="M542" s="40">
        <v>0</v>
      </c>
      <c r="N542" s="40">
        <v>0</v>
      </c>
      <c r="O542" s="40">
        <v>0</v>
      </c>
      <c r="P542" s="40">
        <v>0</v>
      </c>
      <c r="Q542" s="38">
        <f t="shared" si="50"/>
        <v>0</v>
      </c>
      <c r="R542" s="42">
        <f t="shared" si="51"/>
        <v>0</v>
      </c>
      <c r="S542" s="42">
        <f t="shared" si="52"/>
        <v>0</v>
      </c>
      <c r="T542" s="42">
        <f t="shared" si="53"/>
        <v>0</v>
      </c>
      <c r="U542" s="43">
        <f t="shared" si="54"/>
        <v>0</v>
      </c>
    </row>
    <row r="543" s="17" customFormat="1" ht="27" spans="1:21">
      <c r="A543" s="26">
        <v>540</v>
      </c>
      <c r="B543" s="26" t="s">
        <v>14</v>
      </c>
      <c r="C543" s="41" t="s">
        <v>573</v>
      </c>
      <c r="D543" s="40">
        <v>0</v>
      </c>
      <c r="E543" s="40">
        <v>0</v>
      </c>
      <c r="F543" s="40">
        <v>0</v>
      </c>
      <c r="G543" s="40">
        <v>0</v>
      </c>
      <c r="H543" s="40">
        <v>0</v>
      </c>
      <c r="I543" s="40">
        <v>0</v>
      </c>
      <c r="J543" s="40">
        <v>0</v>
      </c>
      <c r="K543" s="40">
        <v>0</v>
      </c>
      <c r="L543" s="40"/>
      <c r="M543" s="40">
        <v>0</v>
      </c>
      <c r="N543" s="40">
        <v>0</v>
      </c>
      <c r="O543" s="40">
        <v>0</v>
      </c>
      <c r="P543" s="40">
        <v>0</v>
      </c>
      <c r="Q543" s="38">
        <f t="shared" si="50"/>
        <v>0</v>
      </c>
      <c r="R543" s="42">
        <f t="shared" si="51"/>
        <v>0</v>
      </c>
      <c r="S543" s="42">
        <f t="shared" si="52"/>
        <v>0</v>
      </c>
      <c r="T543" s="42">
        <f t="shared" si="53"/>
        <v>0</v>
      </c>
      <c r="U543" s="43">
        <f t="shared" si="54"/>
        <v>0</v>
      </c>
    </row>
    <row r="544" s="17" customFormat="1" spans="1:21">
      <c r="A544" s="26">
        <v>541</v>
      </c>
      <c r="B544" s="26" t="s">
        <v>14</v>
      </c>
      <c r="C544" s="41" t="s">
        <v>574</v>
      </c>
      <c r="D544" s="40">
        <v>0</v>
      </c>
      <c r="E544" s="40">
        <v>0</v>
      </c>
      <c r="F544" s="40">
        <v>0</v>
      </c>
      <c r="G544" s="40">
        <v>0</v>
      </c>
      <c r="H544" s="40">
        <v>0</v>
      </c>
      <c r="I544" s="40">
        <v>0</v>
      </c>
      <c r="J544" s="40">
        <v>0</v>
      </c>
      <c r="K544" s="40">
        <v>0</v>
      </c>
      <c r="L544" s="40"/>
      <c r="M544" s="40">
        <v>0</v>
      </c>
      <c r="N544" s="40">
        <v>0</v>
      </c>
      <c r="O544" s="40">
        <v>0</v>
      </c>
      <c r="P544" s="40">
        <v>0</v>
      </c>
      <c r="Q544" s="38">
        <f t="shared" si="50"/>
        <v>0</v>
      </c>
      <c r="R544" s="42">
        <f t="shared" si="51"/>
        <v>0</v>
      </c>
      <c r="S544" s="42">
        <f t="shared" si="52"/>
        <v>0</v>
      </c>
      <c r="T544" s="42">
        <f t="shared" si="53"/>
        <v>0</v>
      </c>
      <c r="U544" s="43">
        <f t="shared" si="54"/>
        <v>0</v>
      </c>
    </row>
    <row r="545" s="17" customFormat="1" spans="1:21">
      <c r="A545" s="26">
        <v>542</v>
      </c>
      <c r="B545" s="26" t="s">
        <v>14</v>
      </c>
      <c r="C545" s="41" t="s">
        <v>575</v>
      </c>
      <c r="D545" s="40">
        <v>0</v>
      </c>
      <c r="E545" s="40">
        <v>0</v>
      </c>
      <c r="F545" s="40">
        <v>0</v>
      </c>
      <c r="G545" s="40">
        <v>0</v>
      </c>
      <c r="H545" s="40">
        <v>0</v>
      </c>
      <c r="I545" s="40">
        <v>0</v>
      </c>
      <c r="J545" s="40">
        <v>0</v>
      </c>
      <c r="K545" s="40">
        <v>0</v>
      </c>
      <c r="L545" s="40"/>
      <c r="M545" s="40">
        <v>0</v>
      </c>
      <c r="N545" s="40">
        <v>0</v>
      </c>
      <c r="O545" s="40">
        <v>0</v>
      </c>
      <c r="P545" s="40">
        <v>0</v>
      </c>
      <c r="Q545" s="38">
        <f t="shared" si="50"/>
        <v>0</v>
      </c>
      <c r="R545" s="42">
        <f t="shared" si="51"/>
        <v>0</v>
      </c>
      <c r="S545" s="42">
        <f t="shared" si="52"/>
        <v>0</v>
      </c>
      <c r="T545" s="42">
        <f t="shared" si="53"/>
        <v>0</v>
      </c>
      <c r="U545" s="43">
        <f t="shared" si="54"/>
        <v>0</v>
      </c>
    </row>
    <row r="546" s="17" customFormat="1" spans="1:21">
      <c r="A546" s="26">
        <v>543</v>
      </c>
      <c r="B546" s="26" t="s">
        <v>14</v>
      </c>
      <c r="C546" s="41" t="s">
        <v>576</v>
      </c>
      <c r="D546" s="40">
        <v>0</v>
      </c>
      <c r="E546" s="40">
        <v>0</v>
      </c>
      <c r="F546" s="40">
        <v>0</v>
      </c>
      <c r="G546" s="40">
        <v>0</v>
      </c>
      <c r="H546" s="40">
        <v>0</v>
      </c>
      <c r="I546" s="40">
        <v>0</v>
      </c>
      <c r="J546" s="40">
        <v>0</v>
      </c>
      <c r="K546" s="40">
        <v>0</v>
      </c>
      <c r="L546" s="40"/>
      <c r="M546" s="40">
        <v>0</v>
      </c>
      <c r="N546" s="40">
        <v>0</v>
      </c>
      <c r="O546" s="40">
        <v>0</v>
      </c>
      <c r="P546" s="40">
        <v>0</v>
      </c>
      <c r="Q546" s="38">
        <f t="shared" si="50"/>
        <v>0</v>
      </c>
      <c r="R546" s="42">
        <f t="shared" si="51"/>
        <v>0</v>
      </c>
      <c r="S546" s="42">
        <f t="shared" si="52"/>
        <v>0</v>
      </c>
      <c r="T546" s="42">
        <f t="shared" si="53"/>
        <v>0</v>
      </c>
      <c r="U546" s="43">
        <f t="shared" si="54"/>
        <v>0</v>
      </c>
    </row>
    <row r="547" s="17" customFormat="1" ht="27" spans="1:21">
      <c r="A547" s="26">
        <v>544</v>
      </c>
      <c r="B547" s="26" t="s">
        <v>14</v>
      </c>
      <c r="C547" s="41" t="s">
        <v>577</v>
      </c>
      <c r="D547" s="40">
        <v>0</v>
      </c>
      <c r="E547" s="40">
        <v>0</v>
      </c>
      <c r="F547" s="40">
        <v>0</v>
      </c>
      <c r="G547" s="40">
        <v>0</v>
      </c>
      <c r="H547" s="40">
        <v>0</v>
      </c>
      <c r="I547" s="40">
        <v>0</v>
      </c>
      <c r="J547" s="40">
        <v>0</v>
      </c>
      <c r="K547" s="40">
        <v>0</v>
      </c>
      <c r="L547" s="40"/>
      <c r="M547" s="40">
        <v>0</v>
      </c>
      <c r="N547" s="40">
        <v>0</v>
      </c>
      <c r="O547" s="40">
        <v>0</v>
      </c>
      <c r="P547" s="40">
        <v>0</v>
      </c>
      <c r="Q547" s="38">
        <f t="shared" si="50"/>
        <v>0</v>
      </c>
      <c r="R547" s="42">
        <f t="shared" si="51"/>
        <v>0</v>
      </c>
      <c r="S547" s="42">
        <f t="shared" si="52"/>
        <v>0</v>
      </c>
      <c r="T547" s="42">
        <f t="shared" si="53"/>
        <v>0</v>
      </c>
      <c r="U547" s="43">
        <f t="shared" si="54"/>
        <v>0</v>
      </c>
    </row>
    <row r="548" s="17" customFormat="1" spans="1:21">
      <c r="A548" s="26">
        <v>545</v>
      </c>
      <c r="B548" s="26" t="s">
        <v>14</v>
      </c>
      <c r="C548" s="41" t="s">
        <v>578</v>
      </c>
      <c r="D548" s="40">
        <v>0</v>
      </c>
      <c r="E548" s="40">
        <v>0</v>
      </c>
      <c r="F548" s="40">
        <v>0</v>
      </c>
      <c r="G548" s="40">
        <v>0</v>
      </c>
      <c r="H548" s="40">
        <v>0</v>
      </c>
      <c r="I548" s="40">
        <v>0</v>
      </c>
      <c r="J548" s="40">
        <v>0</v>
      </c>
      <c r="K548" s="40">
        <v>0</v>
      </c>
      <c r="L548" s="40"/>
      <c r="M548" s="40">
        <v>0</v>
      </c>
      <c r="N548" s="40">
        <v>0</v>
      </c>
      <c r="O548" s="40">
        <v>0</v>
      </c>
      <c r="P548" s="40">
        <v>0</v>
      </c>
      <c r="Q548" s="38">
        <f t="shared" si="50"/>
        <v>0</v>
      </c>
      <c r="R548" s="42">
        <f t="shared" si="51"/>
        <v>0</v>
      </c>
      <c r="S548" s="42">
        <f t="shared" si="52"/>
        <v>0</v>
      </c>
      <c r="T548" s="42">
        <f t="shared" si="53"/>
        <v>0</v>
      </c>
      <c r="U548" s="43">
        <f t="shared" si="54"/>
        <v>0</v>
      </c>
    </row>
    <row r="549" s="17" customFormat="1" spans="1:21">
      <c r="A549" s="26">
        <v>546</v>
      </c>
      <c r="B549" s="26" t="s">
        <v>14</v>
      </c>
      <c r="C549" s="41" t="s">
        <v>579</v>
      </c>
      <c r="D549" s="40">
        <v>0</v>
      </c>
      <c r="E549" s="40">
        <v>0</v>
      </c>
      <c r="F549" s="40">
        <v>0</v>
      </c>
      <c r="G549" s="40">
        <v>0</v>
      </c>
      <c r="H549" s="40">
        <v>0</v>
      </c>
      <c r="I549" s="40">
        <v>0</v>
      </c>
      <c r="J549" s="40">
        <v>0</v>
      </c>
      <c r="K549" s="40">
        <v>0</v>
      </c>
      <c r="L549" s="40"/>
      <c r="M549" s="40">
        <v>0</v>
      </c>
      <c r="N549" s="40">
        <v>0</v>
      </c>
      <c r="O549" s="40">
        <v>0</v>
      </c>
      <c r="P549" s="40">
        <v>0</v>
      </c>
      <c r="Q549" s="38">
        <f t="shared" si="50"/>
        <v>0</v>
      </c>
      <c r="R549" s="42">
        <f t="shared" si="51"/>
        <v>0</v>
      </c>
      <c r="S549" s="42">
        <f t="shared" si="52"/>
        <v>0</v>
      </c>
      <c r="T549" s="42">
        <f t="shared" si="53"/>
        <v>0</v>
      </c>
      <c r="U549" s="43">
        <f t="shared" si="54"/>
        <v>0</v>
      </c>
    </row>
    <row r="550" s="17" customFormat="1" spans="1:21">
      <c r="A550" s="26">
        <v>547</v>
      </c>
      <c r="B550" s="26" t="s">
        <v>14</v>
      </c>
      <c r="C550" s="41" t="s">
        <v>580</v>
      </c>
      <c r="D550" s="40">
        <v>0</v>
      </c>
      <c r="E550" s="40">
        <v>0</v>
      </c>
      <c r="F550" s="40">
        <v>0</v>
      </c>
      <c r="G550" s="40">
        <v>0</v>
      </c>
      <c r="H550" s="40">
        <v>0</v>
      </c>
      <c r="I550" s="40">
        <v>0</v>
      </c>
      <c r="J550" s="40">
        <v>0</v>
      </c>
      <c r="K550" s="40">
        <v>0</v>
      </c>
      <c r="L550" s="40"/>
      <c r="M550" s="40">
        <v>0</v>
      </c>
      <c r="N550" s="40">
        <v>0</v>
      </c>
      <c r="O550" s="40">
        <v>0</v>
      </c>
      <c r="P550" s="40">
        <v>0</v>
      </c>
      <c r="Q550" s="38">
        <f t="shared" si="50"/>
        <v>0</v>
      </c>
      <c r="R550" s="42">
        <f t="shared" si="51"/>
        <v>0</v>
      </c>
      <c r="S550" s="42">
        <f t="shared" si="52"/>
        <v>0</v>
      </c>
      <c r="T550" s="42">
        <f t="shared" si="53"/>
        <v>0</v>
      </c>
      <c r="U550" s="43">
        <f t="shared" si="54"/>
        <v>0</v>
      </c>
    </row>
    <row r="551" s="17" customFormat="1" ht="27" spans="1:21">
      <c r="A551" s="26">
        <v>548</v>
      </c>
      <c r="B551" s="26" t="s">
        <v>14</v>
      </c>
      <c r="C551" s="41" t="s">
        <v>581</v>
      </c>
      <c r="D551" s="40">
        <v>0</v>
      </c>
      <c r="E551" s="40">
        <v>0</v>
      </c>
      <c r="F551" s="40">
        <v>0</v>
      </c>
      <c r="G551" s="40">
        <v>0</v>
      </c>
      <c r="H551" s="40">
        <v>0</v>
      </c>
      <c r="I551" s="40">
        <v>0</v>
      </c>
      <c r="J551" s="40">
        <v>0</v>
      </c>
      <c r="K551" s="40">
        <v>0</v>
      </c>
      <c r="L551" s="40"/>
      <c r="M551" s="40">
        <v>0</v>
      </c>
      <c r="N551" s="40">
        <v>0</v>
      </c>
      <c r="O551" s="40">
        <v>0</v>
      </c>
      <c r="P551" s="40">
        <v>0</v>
      </c>
      <c r="Q551" s="38">
        <f t="shared" si="50"/>
        <v>0</v>
      </c>
      <c r="R551" s="42">
        <f t="shared" si="51"/>
        <v>0</v>
      </c>
      <c r="S551" s="42">
        <f t="shared" si="52"/>
        <v>0</v>
      </c>
      <c r="T551" s="42">
        <f t="shared" si="53"/>
        <v>0</v>
      </c>
      <c r="U551" s="43">
        <f t="shared" si="54"/>
        <v>0</v>
      </c>
    </row>
    <row r="552" s="17" customFormat="1" ht="27" spans="1:21">
      <c r="A552" s="26">
        <v>549</v>
      </c>
      <c r="B552" s="26" t="s">
        <v>14</v>
      </c>
      <c r="C552" s="41" t="s">
        <v>582</v>
      </c>
      <c r="D552" s="40">
        <v>0</v>
      </c>
      <c r="E552" s="40">
        <v>0</v>
      </c>
      <c r="F552" s="40">
        <v>0</v>
      </c>
      <c r="G552" s="40">
        <v>0</v>
      </c>
      <c r="H552" s="40">
        <v>0</v>
      </c>
      <c r="I552" s="40">
        <v>0</v>
      </c>
      <c r="J552" s="40">
        <v>0</v>
      </c>
      <c r="K552" s="40">
        <v>0</v>
      </c>
      <c r="L552" s="40"/>
      <c r="M552" s="40">
        <v>0</v>
      </c>
      <c r="N552" s="40">
        <v>0</v>
      </c>
      <c r="O552" s="40">
        <v>0</v>
      </c>
      <c r="P552" s="40">
        <v>0</v>
      </c>
      <c r="Q552" s="38">
        <f t="shared" si="50"/>
        <v>0</v>
      </c>
      <c r="R552" s="42">
        <f t="shared" si="51"/>
        <v>0</v>
      </c>
      <c r="S552" s="42">
        <f t="shared" si="52"/>
        <v>0</v>
      </c>
      <c r="T552" s="42">
        <f t="shared" si="53"/>
        <v>0</v>
      </c>
      <c r="U552" s="43">
        <f t="shared" si="54"/>
        <v>0</v>
      </c>
    </row>
    <row r="553" s="17" customFormat="1" ht="27" spans="1:21">
      <c r="A553" s="26">
        <v>550</v>
      </c>
      <c r="B553" s="26" t="s">
        <v>14</v>
      </c>
      <c r="C553" s="41" t="s">
        <v>583</v>
      </c>
      <c r="D553" s="40">
        <v>0</v>
      </c>
      <c r="E553" s="40">
        <v>0</v>
      </c>
      <c r="F553" s="40">
        <v>0</v>
      </c>
      <c r="G553" s="40">
        <v>0</v>
      </c>
      <c r="H553" s="40">
        <v>0</v>
      </c>
      <c r="I553" s="40">
        <v>0</v>
      </c>
      <c r="J553" s="40">
        <v>0</v>
      </c>
      <c r="K553" s="40">
        <v>0</v>
      </c>
      <c r="L553" s="40"/>
      <c r="M553" s="40">
        <v>0</v>
      </c>
      <c r="N553" s="40">
        <v>0</v>
      </c>
      <c r="O553" s="40">
        <v>0</v>
      </c>
      <c r="P553" s="40">
        <v>0</v>
      </c>
      <c r="Q553" s="38">
        <f t="shared" si="50"/>
        <v>0</v>
      </c>
      <c r="R553" s="42">
        <f t="shared" si="51"/>
        <v>0</v>
      </c>
      <c r="S553" s="42">
        <f t="shared" si="52"/>
        <v>0</v>
      </c>
      <c r="T553" s="42">
        <f t="shared" si="53"/>
        <v>0</v>
      </c>
      <c r="U553" s="43">
        <f t="shared" si="54"/>
        <v>0</v>
      </c>
    </row>
    <row r="554" s="17" customFormat="1" ht="27" spans="1:21">
      <c r="A554" s="26">
        <v>551</v>
      </c>
      <c r="B554" s="26" t="s">
        <v>14</v>
      </c>
      <c r="C554" s="41" t="s">
        <v>584</v>
      </c>
      <c r="D554" s="40">
        <v>0</v>
      </c>
      <c r="E554" s="40">
        <v>0</v>
      </c>
      <c r="F554" s="40">
        <v>0</v>
      </c>
      <c r="G554" s="40">
        <v>0</v>
      </c>
      <c r="H554" s="40">
        <v>0</v>
      </c>
      <c r="I554" s="40">
        <v>0</v>
      </c>
      <c r="J554" s="40">
        <v>0</v>
      </c>
      <c r="K554" s="40">
        <v>0</v>
      </c>
      <c r="L554" s="40"/>
      <c r="M554" s="40">
        <v>0</v>
      </c>
      <c r="N554" s="40">
        <v>0</v>
      </c>
      <c r="O554" s="40">
        <v>0</v>
      </c>
      <c r="P554" s="40">
        <v>0</v>
      </c>
      <c r="Q554" s="38">
        <f t="shared" si="50"/>
        <v>0</v>
      </c>
      <c r="R554" s="42">
        <f t="shared" si="51"/>
        <v>0</v>
      </c>
      <c r="S554" s="42">
        <f t="shared" si="52"/>
        <v>0</v>
      </c>
      <c r="T554" s="42">
        <f t="shared" si="53"/>
        <v>0</v>
      </c>
      <c r="U554" s="43">
        <f t="shared" si="54"/>
        <v>0</v>
      </c>
    </row>
    <row r="555" s="17" customFormat="1" ht="27" spans="1:21">
      <c r="A555" s="26">
        <v>552</v>
      </c>
      <c r="B555" s="26" t="s">
        <v>14</v>
      </c>
      <c r="C555" s="41" t="s">
        <v>585</v>
      </c>
      <c r="D555" s="40">
        <v>0</v>
      </c>
      <c r="E555" s="40">
        <v>0</v>
      </c>
      <c r="F555" s="40">
        <v>0</v>
      </c>
      <c r="G555" s="40">
        <v>0</v>
      </c>
      <c r="H555" s="40">
        <v>0</v>
      </c>
      <c r="I555" s="40">
        <v>0</v>
      </c>
      <c r="J555" s="40">
        <v>0</v>
      </c>
      <c r="K555" s="40">
        <v>0</v>
      </c>
      <c r="L555" s="40"/>
      <c r="M555" s="40">
        <v>0</v>
      </c>
      <c r="N555" s="40">
        <v>0</v>
      </c>
      <c r="O555" s="40">
        <v>0</v>
      </c>
      <c r="P555" s="40">
        <v>0</v>
      </c>
      <c r="Q555" s="38">
        <f t="shared" ref="Q555:Q583" si="55">M555*450</f>
        <v>0</v>
      </c>
      <c r="R555" s="42">
        <f t="shared" ref="R555:R583" si="56">N555*350</f>
        <v>0</v>
      </c>
      <c r="S555" s="42">
        <f t="shared" ref="S555:S583" si="57">O555*300</f>
        <v>0</v>
      </c>
      <c r="T555" s="42">
        <f t="shared" ref="T555:T583" si="58">P555*800</f>
        <v>0</v>
      </c>
      <c r="U555" s="43">
        <f t="shared" ref="U555:U583" si="59">Q555+R555+S555+T555</f>
        <v>0</v>
      </c>
    </row>
    <row r="556" s="17" customFormat="1" ht="27" spans="1:21">
      <c r="A556" s="26">
        <v>553</v>
      </c>
      <c r="B556" s="26" t="s">
        <v>14</v>
      </c>
      <c r="C556" s="41" t="s">
        <v>586</v>
      </c>
      <c r="D556" s="40">
        <v>0</v>
      </c>
      <c r="E556" s="40">
        <v>0</v>
      </c>
      <c r="F556" s="40">
        <v>0</v>
      </c>
      <c r="G556" s="40">
        <v>0</v>
      </c>
      <c r="H556" s="40">
        <v>0</v>
      </c>
      <c r="I556" s="40">
        <v>0</v>
      </c>
      <c r="J556" s="40">
        <v>0</v>
      </c>
      <c r="K556" s="40">
        <v>0</v>
      </c>
      <c r="L556" s="40"/>
      <c r="M556" s="40">
        <v>0</v>
      </c>
      <c r="N556" s="40">
        <v>0</v>
      </c>
      <c r="O556" s="40">
        <v>0</v>
      </c>
      <c r="P556" s="40">
        <v>0</v>
      </c>
      <c r="Q556" s="38">
        <f t="shared" si="55"/>
        <v>0</v>
      </c>
      <c r="R556" s="42">
        <f t="shared" si="56"/>
        <v>0</v>
      </c>
      <c r="S556" s="42">
        <f t="shared" si="57"/>
        <v>0</v>
      </c>
      <c r="T556" s="42">
        <f t="shared" si="58"/>
        <v>0</v>
      </c>
      <c r="U556" s="43">
        <f t="shared" si="59"/>
        <v>0</v>
      </c>
    </row>
    <row r="557" s="17" customFormat="1" ht="27" spans="1:21">
      <c r="A557" s="26">
        <v>554</v>
      </c>
      <c r="B557" s="26" t="s">
        <v>14</v>
      </c>
      <c r="C557" s="41" t="s">
        <v>587</v>
      </c>
      <c r="D557" s="40">
        <v>0</v>
      </c>
      <c r="E557" s="40">
        <v>0</v>
      </c>
      <c r="F557" s="40">
        <v>0</v>
      </c>
      <c r="G557" s="40">
        <v>0</v>
      </c>
      <c r="H557" s="40">
        <v>0</v>
      </c>
      <c r="I557" s="40">
        <v>0</v>
      </c>
      <c r="J557" s="40">
        <v>0</v>
      </c>
      <c r="K557" s="40">
        <v>0</v>
      </c>
      <c r="L557" s="40"/>
      <c r="M557" s="40">
        <v>0</v>
      </c>
      <c r="N557" s="40">
        <v>0</v>
      </c>
      <c r="O557" s="40">
        <v>0</v>
      </c>
      <c r="P557" s="40">
        <v>0</v>
      </c>
      <c r="Q557" s="38">
        <f t="shared" si="55"/>
        <v>0</v>
      </c>
      <c r="R557" s="42">
        <f t="shared" si="56"/>
        <v>0</v>
      </c>
      <c r="S557" s="42">
        <f t="shared" si="57"/>
        <v>0</v>
      </c>
      <c r="T557" s="42">
        <f t="shared" si="58"/>
        <v>0</v>
      </c>
      <c r="U557" s="43">
        <f t="shared" si="59"/>
        <v>0</v>
      </c>
    </row>
    <row r="558" s="17" customFormat="1" ht="27" spans="1:21">
      <c r="A558" s="26">
        <v>555</v>
      </c>
      <c r="B558" s="26" t="s">
        <v>14</v>
      </c>
      <c r="C558" s="41" t="s">
        <v>588</v>
      </c>
      <c r="D558" s="40">
        <v>0</v>
      </c>
      <c r="E558" s="40">
        <v>0</v>
      </c>
      <c r="F558" s="40">
        <v>0</v>
      </c>
      <c r="G558" s="40">
        <v>0</v>
      </c>
      <c r="H558" s="40">
        <v>0</v>
      </c>
      <c r="I558" s="40">
        <v>0</v>
      </c>
      <c r="J558" s="40">
        <v>0</v>
      </c>
      <c r="K558" s="40">
        <v>0</v>
      </c>
      <c r="L558" s="40"/>
      <c r="M558" s="40">
        <v>0</v>
      </c>
      <c r="N558" s="40">
        <v>0</v>
      </c>
      <c r="O558" s="40">
        <v>0</v>
      </c>
      <c r="P558" s="40">
        <v>0</v>
      </c>
      <c r="Q558" s="38">
        <f t="shared" si="55"/>
        <v>0</v>
      </c>
      <c r="R558" s="42">
        <f t="shared" si="56"/>
        <v>0</v>
      </c>
      <c r="S558" s="42">
        <f t="shared" si="57"/>
        <v>0</v>
      </c>
      <c r="T558" s="42">
        <f t="shared" si="58"/>
        <v>0</v>
      </c>
      <c r="U558" s="43">
        <f t="shared" si="59"/>
        <v>0</v>
      </c>
    </row>
    <row r="559" s="17" customFormat="1" ht="27" spans="1:21">
      <c r="A559" s="26">
        <v>556</v>
      </c>
      <c r="B559" s="26" t="s">
        <v>14</v>
      </c>
      <c r="C559" s="41" t="s">
        <v>589</v>
      </c>
      <c r="D559" s="40">
        <v>0</v>
      </c>
      <c r="E559" s="40">
        <v>0</v>
      </c>
      <c r="F559" s="40">
        <v>0</v>
      </c>
      <c r="G559" s="40">
        <v>0</v>
      </c>
      <c r="H559" s="40">
        <v>0</v>
      </c>
      <c r="I559" s="40">
        <v>0</v>
      </c>
      <c r="J559" s="40">
        <v>0</v>
      </c>
      <c r="K559" s="40">
        <v>0</v>
      </c>
      <c r="L559" s="40"/>
      <c r="M559" s="40">
        <v>0</v>
      </c>
      <c r="N559" s="40">
        <v>0</v>
      </c>
      <c r="O559" s="40">
        <v>0</v>
      </c>
      <c r="P559" s="40">
        <v>0</v>
      </c>
      <c r="Q559" s="38">
        <f t="shared" si="55"/>
        <v>0</v>
      </c>
      <c r="R559" s="42">
        <f t="shared" si="56"/>
        <v>0</v>
      </c>
      <c r="S559" s="42">
        <f t="shared" si="57"/>
        <v>0</v>
      </c>
      <c r="T559" s="42">
        <f t="shared" si="58"/>
        <v>0</v>
      </c>
      <c r="U559" s="43">
        <f t="shared" si="59"/>
        <v>0</v>
      </c>
    </row>
    <row r="560" s="17" customFormat="1" ht="27" spans="1:21">
      <c r="A560" s="26">
        <v>557</v>
      </c>
      <c r="B560" s="26" t="s">
        <v>14</v>
      </c>
      <c r="C560" s="41" t="s">
        <v>590</v>
      </c>
      <c r="D560" s="40">
        <v>0</v>
      </c>
      <c r="E560" s="40">
        <v>0</v>
      </c>
      <c r="F560" s="40">
        <v>0</v>
      </c>
      <c r="G560" s="40">
        <v>0</v>
      </c>
      <c r="H560" s="40">
        <v>0</v>
      </c>
      <c r="I560" s="40">
        <v>0</v>
      </c>
      <c r="J560" s="40">
        <v>0</v>
      </c>
      <c r="K560" s="40">
        <v>0</v>
      </c>
      <c r="L560" s="40"/>
      <c r="M560" s="40">
        <v>0</v>
      </c>
      <c r="N560" s="40">
        <v>0</v>
      </c>
      <c r="O560" s="40">
        <v>0</v>
      </c>
      <c r="P560" s="40">
        <v>0</v>
      </c>
      <c r="Q560" s="38">
        <f t="shared" si="55"/>
        <v>0</v>
      </c>
      <c r="R560" s="42">
        <f t="shared" si="56"/>
        <v>0</v>
      </c>
      <c r="S560" s="42">
        <f t="shared" si="57"/>
        <v>0</v>
      </c>
      <c r="T560" s="42">
        <f t="shared" si="58"/>
        <v>0</v>
      </c>
      <c r="U560" s="43">
        <f t="shared" si="59"/>
        <v>0</v>
      </c>
    </row>
    <row r="561" s="17" customFormat="1" ht="27" spans="1:21">
      <c r="A561" s="26">
        <v>558</v>
      </c>
      <c r="B561" s="26" t="s">
        <v>14</v>
      </c>
      <c r="C561" s="41" t="s">
        <v>591</v>
      </c>
      <c r="D561" s="40">
        <v>0</v>
      </c>
      <c r="E561" s="40">
        <v>0</v>
      </c>
      <c r="F561" s="40">
        <v>0</v>
      </c>
      <c r="G561" s="40">
        <v>0</v>
      </c>
      <c r="H561" s="40">
        <v>0</v>
      </c>
      <c r="I561" s="40">
        <v>0</v>
      </c>
      <c r="J561" s="40">
        <v>0</v>
      </c>
      <c r="K561" s="40">
        <v>0</v>
      </c>
      <c r="L561" s="40"/>
      <c r="M561" s="40">
        <v>0</v>
      </c>
      <c r="N561" s="40">
        <v>0</v>
      </c>
      <c r="O561" s="40">
        <v>0</v>
      </c>
      <c r="P561" s="40">
        <v>0</v>
      </c>
      <c r="Q561" s="38">
        <f t="shared" si="55"/>
        <v>0</v>
      </c>
      <c r="R561" s="42">
        <f t="shared" si="56"/>
        <v>0</v>
      </c>
      <c r="S561" s="42">
        <f t="shared" si="57"/>
        <v>0</v>
      </c>
      <c r="T561" s="42">
        <f t="shared" si="58"/>
        <v>0</v>
      </c>
      <c r="U561" s="43">
        <f t="shared" si="59"/>
        <v>0</v>
      </c>
    </row>
    <row r="562" s="17" customFormat="1" ht="27" spans="1:21">
      <c r="A562" s="26">
        <v>559</v>
      </c>
      <c r="B562" s="26" t="s">
        <v>14</v>
      </c>
      <c r="C562" s="41" t="s">
        <v>592</v>
      </c>
      <c r="D562" s="40">
        <v>0</v>
      </c>
      <c r="E562" s="40">
        <v>0</v>
      </c>
      <c r="F562" s="40">
        <v>0</v>
      </c>
      <c r="G562" s="40">
        <v>0</v>
      </c>
      <c r="H562" s="40">
        <v>0</v>
      </c>
      <c r="I562" s="40">
        <v>0</v>
      </c>
      <c r="J562" s="40">
        <v>0</v>
      </c>
      <c r="K562" s="40">
        <v>0</v>
      </c>
      <c r="L562" s="40"/>
      <c r="M562" s="40">
        <v>0</v>
      </c>
      <c r="N562" s="40">
        <v>0</v>
      </c>
      <c r="O562" s="40">
        <v>0</v>
      </c>
      <c r="P562" s="40">
        <v>0</v>
      </c>
      <c r="Q562" s="38">
        <f t="shared" si="55"/>
        <v>0</v>
      </c>
      <c r="R562" s="42">
        <f t="shared" si="56"/>
        <v>0</v>
      </c>
      <c r="S562" s="42">
        <f t="shared" si="57"/>
        <v>0</v>
      </c>
      <c r="T562" s="42">
        <f t="shared" si="58"/>
        <v>0</v>
      </c>
      <c r="U562" s="43">
        <f t="shared" si="59"/>
        <v>0</v>
      </c>
    </row>
    <row r="563" s="17" customFormat="1" ht="27" spans="1:21">
      <c r="A563" s="26">
        <v>560</v>
      </c>
      <c r="B563" s="26" t="s">
        <v>14</v>
      </c>
      <c r="C563" s="41" t="s">
        <v>593</v>
      </c>
      <c r="D563" s="40">
        <v>0</v>
      </c>
      <c r="E563" s="40">
        <v>0</v>
      </c>
      <c r="F563" s="40">
        <v>0</v>
      </c>
      <c r="G563" s="40">
        <v>0</v>
      </c>
      <c r="H563" s="40">
        <v>0</v>
      </c>
      <c r="I563" s="40">
        <v>0</v>
      </c>
      <c r="J563" s="40">
        <v>0</v>
      </c>
      <c r="K563" s="40">
        <v>0</v>
      </c>
      <c r="L563" s="40"/>
      <c r="M563" s="40">
        <v>0</v>
      </c>
      <c r="N563" s="40">
        <v>0</v>
      </c>
      <c r="O563" s="40">
        <v>0</v>
      </c>
      <c r="P563" s="40">
        <v>0</v>
      </c>
      <c r="Q563" s="38">
        <f t="shared" si="55"/>
        <v>0</v>
      </c>
      <c r="R563" s="42">
        <f t="shared" si="56"/>
        <v>0</v>
      </c>
      <c r="S563" s="42">
        <f t="shared" si="57"/>
        <v>0</v>
      </c>
      <c r="T563" s="42">
        <f t="shared" si="58"/>
        <v>0</v>
      </c>
      <c r="U563" s="43">
        <f t="shared" si="59"/>
        <v>0</v>
      </c>
    </row>
    <row r="564" s="17" customFormat="1" ht="27" spans="1:21">
      <c r="A564" s="26">
        <v>561</v>
      </c>
      <c r="B564" s="26" t="s">
        <v>14</v>
      </c>
      <c r="C564" s="41" t="s">
        <v>594</v>
      </c>
      <c r="D564" s="40">
        <v>0</v>
      </c>
      <c r="E564" s="40">
        <v>0</v>
      </c>
      <c r="F564" s="40">
        <v>0</v>
      </c>
      <c r="G564" s="40">
        <v>0</v>
      </c>
      <c r="H564" s="40">
        <v>0</v>
      </c>
      <c r="I564" s="40">
        <v>0</v>
      </c>
      <c r="J564" s="40">
        <v>0</v>
      </c>
      <c r="K564" s="40">
        <v>0</v>
      </c>
      <c r="L564" s="40"/>
      <c r="M564" s="40">
        <v>0</v>
      </c>
      <c r="N564" s="40">
        <v>0</v>
      </c>
      <c r="O564" s="40">
        <v>0</v>
      </c>
      <c r="P564" s="40">
        <v>0</v>
      </c>
      <c r="Q564" s="38">
        <f t="shared" si="55"/>
        <v>0</v>
      </c>
      <c r="R564" s="42">
        <f t="shared" si="56"/>
        <v>0</v>
      </c>
      <c r="S564" s="42">
        <f t="shared" si="57"/>
        <v>0</v>
      </c>
      <c r="T564" s="42">
        <f t="shared" si="58"/>
        <v>0</v>
      </c>
      <c r="U564" s="43">
        <f t="shared" si="59"/>
        <v>0</v>
      </c>
    </row>
    <row r="565" s="17" customFormat="1" ht="27" spans="1:21">
      <c r="A565" s="26">
        <v>562</v>
      </c>
      <c r="B565" s="26" t="s">
        <v>14</v>
      </c>
      <c r="C565" s="41" t="s">
        <v>595</v>
      </c>
      <c r="D565" s="40">
        <v>0</v>
      </c>
      <c r="E565" s="40">
        <v>0</v>
      </c>
      <c r="F565" s="40">
        <v>0</v>
      </c>
      <c r="G565" s="40">
        <v>0</v>
      </c>
      <c r="H565" s="40">
        <v>0</v>
      </c>
      <c r="I565" s="40">
        <v>0</v>
      </c>
      <c r="J565" s="40">
        <v>0</v>
      </c>
      <c r="K565" s="40">
        <v>0</v>
      </c>
      <c r="L565" s="40"/>
      <c r="M565" s="40">
        <v>0</v>
      </c>
      <c r="N565" s="40">
        <v>0</v>
      </c>
      <c r="O565" s="40">
        <v>0</v>
      </c>
      <c r="P565" s="40">
        <v>0</v>
      </c>
      <c r="Q565" s="38">
        <f t="shared" si="55"/>
        <v>0</v>
      </c>
      <c r="R565" s="42">
        <f t="shared" si="56"/>
        <v>0</v>
      </c>
      <c r="S565" s="42">
        <f t="shared" si="57"/>
        <v>0</v>
      </c>
      <c r="T565" s="42">
        <f t="shared" si="58"/>
        <v>0</v>
      </c>
      <c r="U565" s="43">
        <f t="shared" si="59"/>
        <v>0</v>
      </c>
    </row>
    <row r="566" s="17" customFormat="1" ht="27" spans="1:21">
      <c r="A566" s="26">
        <v>563</v>
      </c>
      <c r="B566" s="26" t="s">
        <v>14</v>
      </c>
      <c r="C566" s="41" t="s">
        <v>596</v>
      </c>
      <c r="D566" s="40">
        <v>0</v>
      </c>
      <c r="E566" s="40">
        <v>0</v>
      </c>
      <c r="F566" s="40">
        <v>0</v>
      </c>
      <c r="G566" s="40">
        <v>0</v>
      </c>
      <c r="H566" s="40">
        <v>0</v>
      </c>
      <c r="I566" s="40">
        <v>0</v>
      </c>
      <c r="J566" s="40">
        <v>0</v>
      </c>
      <c r="K566" s="40">
        <v>0</v>
      </c>
      <c r="L566" s="40"/>
      <c r="M566" s="40">
        <v>0</v>
      </c>
      <c r="N566" s="40">
        <v>0</v>
      </c>
      <c r="O566" s="40">
        <v>0</v>
      </c>
      <c r="P566" s="40">
        <v>0</v>
      </c>
      <c r="Q566" s="38">
        <f t="shared" si="55"/>
        <v>0</v>
      </c>
      <c r="R566" s="42">
        <f t="shared" si="56"/>
        <v>0</v>
      </c>
      <c r="S566" s="42">
        <f t="shared" si="57"/>
        <v>0</v>
      </c>
      <c r="T566" s="42">
        <f t="shared" si="58"/>
        <v>0</v>
      </c>
      <c r="U566" s="43">
        <f t="shared" si="59"/>
        <v>0</v>
      </c>
    </row>
    <row r="567" s="17" customFormat="1" ht="27" spans="1:21">
      <c r="A567" s="26">
        <v>564</v>
      </c>
      <c r="B567" s="26" t="s">
        <v>14</v>
      </c>
      <c r="C567" s="41" t="s">
        <v>597</v>
      </c>
      <c r="D567" s="40">
        <v>0</v>
      </c>
      <c r="E567" s="40">
        <v>0</v>
      </c>
      <c r="F567" s="40">
        <v>0</v>
      </c>
      <c r="G567" s="40">
        <v>0</v>
      </c>
      <c r="H567" s="40">
        <v>0</v>
      </c>
      <c r="I567" s="40">
        <v>0</v>
      </c>
      <c r="J567" s="40">
        <v>0</v>
      </c>
      <c r="K567" s="40">
        <v>0</v>
      </c>
      <c r="L567" s="40"/>
      <c r="M567" s="40">
        <v>0</v>
      </c>
      <c r="N567" s="40">
        <v>0</v>
      </c>
      <c r="O567" s="40">
        <v>0</v>
      </c>
      <c r="P567" s="40">
        <v>0</v>
      </c>
      <c r="Q567" s="38">
        <f t="shared" si="55"/>
        <v>0</v>
      </c>
      <c r="R567" s="42">
        <f t="shared" si="56"/>
        <v>0</v>
      </c>
      <c r="S567" s="42">
        <f t="shared" si="57"/>
        <v>0</v>
      </c>
      <c r="T567" s="42">
        <f t="shared" si="58"/>
        <v>0</v>
      </c>
      <c r="U567" s="43">
        <f t="shared" si="59"/>
        <v>0</v>
      </c>
    </row>
    <row r="568" s="17" customFormat="1" ht="27" spans="1:21">
      <c r="A568" s="26">
        <v>565</v>
      </c>
      <c r="B568" s="26" t="s">
        <v>14</v>
      </c>
      <c r="C568" s="41" t="s">
        <v>598</v>
      </c>
      <c r="D568" s="40">
        <v>0</v>
      </c>
      <c r="E568" s="40">
        <v>0</v>
      </c>
      <c r="F568" s="40">
        <v>0</v>
      </c>
      <c r="G568" s="40">
        <v>0</v>
      </c>
      <c r="H568" s="40">
        <v>0</v>
      </c>
      <c r="I568" s="40">
        <v>0</v>
      </c>
      <c r="J568" s="40">
        <v>0</v>
      </c>
      <c r="K568" s="40">
        <v>0</v>
      </c>
      <c r="L568" s="40"/>
      <c r="M568" s="40">
        <v>0</v>
      </c>
      <c r="N568" s="40">
        <v>0</v>
      </c>
      <c r="O568" s="40">
        <v>0</v>
      </c>
      <c r="P568" s="40">
        <v>0</v>
      </c>
      <c r="Q568" s="38">
        <f t="shared" si="55"/>
        <v>0</v>
      </c>
      <c r="R568" s="42">
        <f t="shared" si="56"/>
        <v>0</v>
      </c>
      <c r="S568" s="42">
        <f t="shared" si="57"/>
        <v>0</v>
      </c>
      <c r="T568" s="42">
        <f t="shared" si="58"/>
        <v>0</v>
      </c>
      <c r="U568" s="43">
        <f t="shared" si="59"/>
        <v>0</v>
      </c>
    </row>
    <row r="569" s="17" customFormat="1" ht="27" spans="1:21">
      <c r="A569" s="26">
        <v>566</v>
      </c>
      <c r="B569" s="26" t="s">
        <v>14</v>
      </c>
      <c r="C569" s="41" t="s">
        <v>599</v>
      </c>
      <c r="D569" s="40">
        <v>0</v>
      </c>
      <c r="E569" s="40">
        <v>0</v>
      </c>
      <c r="F569" s="40">
        <v>0</v>
      </c>
      <c r="G569" s="40">
        <v>0</v>
      </c>
      <c r="H569" s="40">
        <v>0</v>
      </c>
      <c r="I569" s="40">
        <v>0</v>
      </c>
      <c r="J569" s="40">
        <v>0</v>
      </c>
      <c r="K569" s="40">
        <v>0</v>
      </c>
      <c r="L569" s="40"/>
      <c r="M569" s="40">
        <v>0</v>
      </c>
      <c r="N569" s="40">
        <v>0</v>
      </c>
      <c r="O569" s="40">
        <v>0</v>
      </c>
      <c r="P569" s="40">
        <v>0</v>
      </c>
      <c r="Q569" s="38">
        <f t="shared" si="55"/>
        <v>0</v>
      </c>
      <c r="R569" s="42">
        <f t="shared" si="56"/>
        <v>0</v>
      </c>
      <c r="S569" s="42">
        <f t="shared" si="57"/>
        <v>0</v>
      </c>
      <c r="T569" s="42">
        <f t="shared" si="58"/>
        <v>0</v>
      </c>
      <c r="U569" s="43">
        <f t="shared" si="59"/>
        <v>0</v>
      </c>
    </row>
    <row r="570" s="17" customFormat="1" ht="27" spans="1:21">
      <c r="A570" s="26">
        <v>567</v>
      </c>
      <c r="B570" s="26" t="s">
        <v>14</v>
      </c>
      <c r="C570" s="41" t="s">
        <v>600</v>
      </c>
      <c r="D570" s="40">
        <v>0</v>
      </c>
      <c r="E570" s="40">
        <v>0</v>
      </c>
      <c r="F570" s="40">
        <v>0</v>
      </c>
      <c r="G570" s="40">
        <v>0</v>
      </c>
      <c r="H570" s="40">
        <v>0</v>
      </c>
      <c r="I570" s="40">
        <v>0</v>
      </c>
      <c r="J570" s="40">
        <v>0</v>
      </c>
      <c r="K570" s="40">
        <v>0</v>
      </c>
      <c r="L570" s="40"/>
      <c r="M570" s="40">
        <v>0</v>
      </c>
      <c r="N570" s="40">
        <v>0</v>
      </c>
      <c r="O570" s="40">
        <v>0</v>
      </c>
      <c r="P570" s="40">
        <v>0</v>
      </c>
      <c r="Q570" s="38">
        <f t="shared" si="55"/>
        <v>0</v>
      </c>
      <c r="R570" s="42">
        <f t="shared" si="56"/>
        <v>0</v>
      </c>
      <c r="S570" s="42">
        <f t="shared" si="57"/>
        <v>0</v>
      </c>
      <c r="T570" s="42">
        <f t="shared" si="58"/>
        <v>0</v>
      </c>
      <c r="U570" s="43">
        <f t="shared" si="59"/>
        <v>0</v>
      </c>
    </row>
    <row r="571" s="17" customFormat="1" ht="27" spans="1:21">
      <c r="A571" s="26">
        <v>568</v>
      </c>
      <c r="B571" s="26" t="s">
        <v>14</v>
      </c>
      <c r="C571" s="41" t="s">
        <v>601</v>
      </c>
      <c r="D571" s="40">
        <v>0</v>
      </c>
      <c r="E571" s="40">
        <v>0</v>
      </c>
      <c r="F571" s="40">
        <v>0</v>
      </c>
      <c r="G571" s="40">
        <v>0</v>
      </c>
      <c r="H571" s="40">
        <v>0</v>
      </c>
      <c r="I571" s="40">
        <v>0</v>
      </c>
      <c r="J571" s="40">
        <v>0</v>
      </c>
      <c r="K571" s="40">
        <v>0</v>
      </c>
      <c r="L571" s="40"/>
      <c r="M571" s="40">
        <v>0</v>
      </c>
      <c r="N571" s="40">
        <v>0</v>
      </c>
      <c r="O571" s="40">
        <v>0</v>
      </c>
      <c r="P571" s="40">
        <v>0</v>
      </c>
      <c r="Q571" s="38">
        <f t="shared" si="55"/>
        <v>0</v>
      </c>
      <c r="R571" s="42">
        <f t="shared" si="56"/>
        <v>0</v>
      </c>
      <c r="S571" s="42">
        <f t="shared" si="57"/>
        <v>0</v>
      </c>
      <c r="T571" s="42">
        <f t="shared" si="58"/>
        <v>0</v>
      </c>
      <c r="U571" s="43">
        <f t="shared" si="59"/>
        <v>0</v>
      </c>
    </row>
    <row r="572" s="17" customFormat="1" ht="27" spans="1:21">
      <c r="A572" s="26">
        <v>569</v>
      </c>
      <c r="B572" s="26" t="s">
        <v>14</v>
      </c>
      <c r="C572" s="41" t="s">
        <v>602</v>
      </c>
      <c r="D572" s="40">
        <v>0</v>
      </c>
      <c r="E572" s="40">
        <v>0</v>
      </c>
      <c r="F572" s="40">
        <v>0</v>
      </c>
      <c r="G572" s="40">
        <v>0</v>
      </c>
      <c r="H572" s="40">
        <v>0</v>
      </c>
      <c r="I572" s="40">
        <v>0</v>
      </c>
      <c r="J572" s="40">
        <v>0</v>
      </c>
      <c r="K572" s="40">
        <v>0</v>
      </c>
      <c r="L572" s="40"/>
      <c r="M572" s="40">
        <v>0</v>
      </c>
      <c r="N572" s="40">
        <v>0</v>
      </c>
      <c r="O572" s="40">
        <v>0</v>
      </c>
      <c r="P572" s="40">
        <v>0</v>
      </c>
      <c r="Q572" s="38">
        <f t="shared" si="55"/>
        <v>0</v>
      </c>
      <c r="R572" s="42">
        <f t="shared" si="56"/>
        <v>0</v>
      </c>
      <c r="S572" s="42">
        <f t="shared" si="57"/>
        <v>0</v>
      </c>
      <c r="T572" s="42">
        <f t="shared" si="58"/>
        <v>0</v>
      </c>
      <c r="U572" s="43">
        <f t="shared" si="59"/>
        <v>0</v>
      </c>
    </row>
    <row r="573" s="17" customFormat="1" ht="27" spans="1:21">
      <c r="A573" s="26">
        <v>570</v>
      </c>
      <c r="B573" s="26" t="s">
        <v>14</v>
      </c>
      <c r="C573" s="41" t="s">
        <v>603</v>
      </c>
      <c r="D573" s="40">
        <v>0</v>
      </c>
      <c r="E573" s="40">
        <v>0</v>
      </c>
      <c r="F573" s="40">
        <v>0</v>
      </c>
      <c r="G573" s="40">
        <v>0</v>
      </c>
      <c r="H573" s="40">
        <v>0</v>
      </c>
      <c r="I573" s="40">
        <v>0</v>
      </c>
      <c r="J573" s="40">
        <v>0</v>
      </c>
      <c r="K573" s="40">
        <v>0</v>
      </c>
      <c r="L573" s="40"/>
      <c r="M573" s="40">
        <v>0</v>
      </c>
      <c r="N573" s="40">
        <v>0</v>
      </c>
      <c r="O573" s="40">
        <v>0</v>
      </c>
      <c r="P573" s="40">
        <v>0</v>
      </c>
      <c r="Q573" s="38">
        <f t="shared" si="55"/>
        <v>0</v>
      </c>
      <c r="R573" s="42">
        <f t="shared" si="56"/>
        <v>0</v>
      </c>
      <c r="S573" s="42">
        <f t="shared" si="57"/>
        <v>0</v>
      </c>
      <c r="T573" s="42">
        <f t="shared" si="58"/>
        <v>0</v>
      </c>
      <c r="U573" s="43">
        <f t="shared" si="59"/>
        <v>0</v>
      </c>
    </row>
    <row r="574" s="17" customFormat="1" ht="27" spans="1:21">
      <c r="A574" s="26">
        <v>571</v>
      </c>
      <c r="B574" s="26" t="s">
        <v>14</v>
      </c>
      <c r="C574" s="41" t="s">
        <v>604</v>
      </c>
      <c r="D574" s="40">
        <v>0</v>
      </c>
      <c r="E574" s="40">
        <v>0</v>
      </c>
      <c r="F574" s="40">
        <v>0</v>
      </c>
      <c r="G574" s="40">
        <v>0</v>
      </c>
      <c r="H574" s="40">
        <v>0</v>
      </c>
      <c r="I574" s="40">
        <v>0</v>
      </c>
      <c r="J574" s="40">
        <v>0</v>
      </c>
      <c r="K574" s="40">
        <v>0</v>
      </c>
      <c r="L574" s="40"/>
      <c r="M574" s="40">
        <v>0</v>
      </c>
      <c r="N574" s="40">
        <v>0</v>
      </c>
      <c r="O574" s="40">
        <v>0</v>
      </c>
      <c r="P574" s="40">
        <v>0</v>
      </c>
      <c r="Q574" s="38">
        <f t="shared" si="55"/>
        <v>0</v>
      </c>
      <c r="R574" s="42">
        <f t="shared" si="56"/>
        <v>0</v>
      </c>
      <c r="S574" s="42">
        <f t="shared" si="57"/>
        <v>0</v>
      </c>
      <c r="T574" s="42">
        <f t="shared" si="58"/>
        <v>0</v>
      </c>
      <c r="U574" s="43">
        <f t="shared" si="59"/>
        <v>0</v>
      </c>
    </row>
    <row r="575" s="17" customFormat="1" ht="27" spans="1:21">
      <c r="A575" s="26">
        <v>572</v>
      </c>
      <c r="B575" s="26" t="s">
        <v>14</v>
      </c>
      <c r="C575" s="41" t="s">
        <v>605</v>
      </c>
      <c r="D575" s="40">
        <v>0</v>
      </c>
      <c r="E575" s="40">
        <v>0</v>
      </c>
      <c r="F575" s="40">
        <v>0</v>
      </c>
      <c r="G575" s="40">
        <v>0</v>
      </c>
      <c r="H575" s="40">
        <v>0</v>
      </c>
      <c r="I575" s="40">
        <v>0</v>
      </c>
      <c r="J575" s="40">
        <v>0</v>
      </c>
      <c r="K575" s="40">
        <v>0</v>
      </c>
      <c r="L575" s="40"/>
      <c r="M575" s="40">
        <v>0</v>
      </c>
      <c r="N575" s="40">
        <v>0</v>
      </c>
      <c r="O575" s="40">
        <v>0</v>
      </c>
      <c r="P575" s="40">
        <v>0</v>
      </c>
      <c r="Q575" s="38">
        <f t="shared" si="55"/>
        <v>0</v>
      </c>
      <c r="R575" s="42">
        <f t="shared" si="56"/>
        <v>0</v>
      </c>
      <c r="S575" s="42">
        <f t="shared" si="57"/>
        <v>0</v>
      </c>
      <c r="T575" s="42">
        <f t="shared" si="58"/>
        <v>0</v>
      </c>
      <c r="U575" s="43">
        <f t="shared" si="59"/>
        <v>0</v>
      </c>
    </row>
    <row r="576" s="17" customFormat="1" ht="27" spans="1:21">
      <c r="A576" s="26">
        <v>573</v>
      </c>
      <c r="B576" s="26" t="s">
        <v>14</v>
      </c>
      <c r="C576" s="41" t="s">
        <v>606</v>
      </c>
      <c r="D576" s="40">
        <v>0</v>
      </c>
      <c r="E576" s="40">
        <v>0</v>
      </c>
      <c r="F576" s="40">
        <v>0</v>
      </c>
      <c r="G576" s="40">
        <v>0</v>
      </c>
      <c r="H576" s="40">
        <v>0</v>
      </c>
      <c r="I576" s="40">
        <v>0</v>
      </c>
      <c r="J576" s="40">
        <v>0</v>
      </c>
      <c r="K576" s="40">
        <v>0</v>
      </c>
      <c r="L576" s="40"/>
      <c r="M576" s="40">
        <v>0</v>
      </c>
      <c r="N576" s="40">
        <v>0</v>
      </c>
      <c r="O576" s="40">
        <v>0</v>
      </c>
      <c r="P576" s="40">
        <v>0</v>
      </c>
      <c r="Q576" s="38">
        <f t="shared" si="55"/>
        <v>0</v>
      </c>
      <c r="R576" s="42">
        <f t="shared" si="56"/>
        <v>0</v>
      </c>
      <c r="S576" s="42">
        <f t="shared" si="57"/>
        <v>0</v>
      </c>
      <c r="T576" s="42">
        <f t="shared" si="58"/>
        <v>0</v>
      </c>
      <c r="U576" s="43">
        <f t="shared" si="59"/>
        <v>0</v>
      </c>
    </row>
    <row r="577" s="17" customFormat="1" ht="27" spans="1:21">
      <c r="A577" s="26">
        <v>574</v>
      </c>
      <c r="B577" s="26" t="s">
        <v>14</v>
      </c>
      <c r="C577" s="41" t="s">
        <v>607</v>
      </c>
      <c r="D577" s="40">
        <v>0</v>
      </c>
      <c r="E577" s="40">
        <v>0</v>
      </c>
      <c r="F577" s="40">
        <v>0</v>
      </c>
      <c r="G577" s="40">
        <v>0</v>
      </c>
      <c r="H577" s="40">
        <v>0</v>
      </c>
      <c r="I577" s="40">
        <v>0</v>
      </c>
      <c r="J577" s="40">
        <v>0</v>
      </c>
      <c r="K577" s="40">
        <v>0</v>
      </c>
      <c r="L577" s="40"/>
      <c r="M577" s="40">
        <v>0</v>
      </c>
      <c r="N577" s="40">
        <v>0</v>
      </c>
      <c r="O577" s="40">
        <v>0</v>
      </c>
      <c r="P577" s="40">
        <v>0</v>
      </c>
      <c r="Q577" s="38">
        <f t="shared" si="55"/>
        <v>0</v>
      </c>
      <c r="R577" s="42">
        <f t="shared" si="56"/>
        <v>0</v>
      </c>
      <c r="S577" s="42">
        <f t="shared" si="57"/>
        <v>0</v>
      </c>
      <c r="T577" s="42">
        <f t="shared" si="58"/>
        <v>0</v>
      </c>
      <c r="U577" s="43">
        <f t="shared" si="59"/>
        <v>0</v>
      </c>
    </row>
    <row r="578" s="17" customFormat="1" ht="27" spans="1:21">
      <c r="A578" s="26">
        <v>575</v>
      </c>
      <c r="B578" s="26" t="s">
        <v>14</v>
      </c>
      <c r="C578" s="41" t="s">
        <v>608</v>
      </c>
      <c r="D578" s="40">
        <v>0</v>
      </c>
      <c r="E578" s="40">
        <v>0</v>
      </c>
      <c r="F578" s="40">
        <v>0</v>
      </c>
      <c r="G578" s="40">
        <v>0</v>
      </c>
      <c r="H578" s="40">
        <v>0</v>
      </c>
      <c r="I578" s="40">
        <v>0</v>
      </c>
      <c r="J578" s="40">
        <v>0</v>
      </c>
      <c r="K578" s="40">
        <v>0</v>
      </c>
      <c r="L578" s="40"/>
      <c r="M578" s="40">
        <v>0</v>
      </c>
      <c r="N578" s="40">
        <v>0</v>
      </c>
      <c r="O578" s="40">
        <v>0</v>
      </c>
      <c r="P578" s="40">
        <v>0</v>
      </c>
      <c r="Q578" s="38">
        <f t="shared" si="55"/>
        <v>0</v>
      </c>
      <c r="R578" s="42">
        <f t="shared" si="56"/>
        <v>0</v>
      </c>
      <c r="S578" s="42">
        <f t="shared" si="57"/>
        <v>0</v>
      </c>
      <c r="T578" s="42">
        <f t="shared" si="58"/>
        <v>0</v>
      </c>
      <c r="U578" s="43">
        <f t="shared" si="59"/>
        <v>0</v>
      </c>
    </row>
    <row r="579" s="17" customFormat="1" ht="27" spans="1:21">
      <c r="A579" s="26">
        <v>576</v>
      </c>
      <c r="B579" s="26" t="s">
        <v>14</v>
      </c>
      <c r="C579" s="41" t="s">
        <v>609</v>
      </c>
      <c r="D579" s="40">
        <v>0</v>
      </c>
      <c r="E579" s="40">
        <v>0</v>
      </c>
      <c r="F579" s="40">
        <v>0</v>
      </c>
      <c r="G579" s="40">
        <v>0</v>
      </c>
      <c r="H579" s="40">
        <v>0</v>
      </c>
      <c r="I579" s="40">
        <v>0</v>
      </c>
      <c r="J579" s="40">
        <v>0</v>
      </c>
      <c r="K579" s="40">
        <v>0</v>
      </c>
      <c r="L579" s="40"/>
      <c r="M579" s="40">
        <v>0</v>
      </c>
      <c r="N579" s="40">
        <v>0</v>
      </c>
      <c r="O579" s="40">
        <v>0</v>
      </c>
      <c r="P579" s="40">
        <v>0</v>
      </c>
      <c r="Q579" s="38">
        <f t="shared" si="55"/>
        <v>0</v>
      </c>
      <c r="R579" s="42">
        <f t="shared" si="56"/>
        <v>0</v>
      </c>
      <c r="S579" s="42">
        <f t="shared" si="57"/>
        <v>0</v>
      </c>
      <c r="T579" s="42">
        <f t="shared" si="58"/>
        <v>0</v>
      </c>
      <c r="U579" s="43">
        <f t="shared" si="59"/>
        <v>0</v>
      </c>
    </row>
    <row r="580" s="17" customFormat="1" ht="27" spans="1:21">
      <c r="A580" s="26">
        <v>577</v>
      </c>
      <c r="B580" s="26" t="s">
        <v>14</v>
      </c>
      <c r="C580" s="41" t="s">
        <v>610</v>
      </c>
      <c r="D580" s="40">
        <v>0</v>
      </c>
      <c r="E580" s="40">
        <v>0</v>
      </c>
      <c r="F580" s="40">
        <v>0</v>
      </c>
      <c r="G580" s="40">
        <v>0</v>
      </c>
      <c r="H580" s="40">
        <v>0</v>
      </c>
      <c r="I580" s="40">
        <v>0</v>
      </c>
      <c r="J580" s="40">
        <v>0</v>
      </c>
      <c r="K580" s="40">
        <v>0</v>
      </c>
      <c r="L580" s="40"/>
      <c r="M580" s="40">
        <v>0</v>
      </c>
      <c r="N580" s="40">
        <v>0</v>
      </c>
      <c r="O580" s="40">
        <v>0</v>
      </c>
      <c r="P580" s="40">
        <v>0</v>
      </c>
      <c r="Q580" s="38">
        <f t="shared" si="55"/>
        <v>0</v>
      </c>
      <c r="R580" s="42">
        <f t="shared" si="56"/>
        <v>0</v>
      </c>
      <c r="S580" s="42">
        <f t="shared" si="57"/>
        <v>0</v>
      </c>
      <c r="T580" s="42">
        <f t="shared" si="58"/>
        <v>0</v>
      </c>
      <c r="U580" s="43">
        <f t="shared" si="59"/>
        <v>0</v>
      </c>
    </row>
    <row r="581" s="17" customFormat="1" ht="27" spans="1:21">
      <c r="A581" s="26">
        <v>578</v>
      </c>
      <c r="B581" s="26" t="s">
        <v>14</v>
      </c>
      <c r="C581" s="41" t="s">
        <v>611</v>
      </c>
      <c r="D581" s="40">
        <v>0</v>
      </c>
      <c r="E581" s="40">
        <v>0</v>
      </c>
      <c r="F581" s="40">
        <v>0</v>
      </c>
      <c r="G581" s="40">
        <v>0</v>
      </c>
      <c r="H581" s="40">
        <v>0</v>
      </c>
      <c r="I581" s="40">
        <v>0</v>
      </c>
      <c r="J581" s="40">
        <v>0</v>
      </c>
      <c r="K581" s="40">
        <v>0</v>
      </c>
      <c r="L581" s="40"/>
      <c r="M581" s="40">
        <v>0</v>
      </c>
      <c r="N581" s="40">
        <v>0</v>
      </c>
      <c r="O581" s="40">
        <v>0</v>
      </c>
      <c r="P581" s="40">
        <v>0</v>
      </c>
      <c r="Q581" s="38">
        <f t="shared" si="55"/>
        <v>0</v>
      </c>
      <c r="R581" s="42">
        <f t="shared" si="56"/>
        <v>0</v>
      </c>
      <c r="S581" s="42">
        <f t="shared" si="57"/>
        <v>0</v>
      </c>
      <c r="T581" s="42">
        <f t="shared" si="58"/>
        <v>0</v>
      </c>
      <c r="U581" s="43">
        <f t="shared" si="59"/>
        <v>0</v>
      </c>
    </row>
    <row r="582" s="17" customFormat="1" ht="27" spans="1:21">
      <c r="A582" s="26">
        <v>579</v>
      </c>
      <c r="B582" s="26" t="s">
        <v>14</v>
      </c>
      <c r="C582" s="41" t="s">
        <v>612</v>
      </c>
      <c r="D582" s="40">
        <v>0</v>
      </c>
      <c r="E582" s="40">
        <v>0</v>
      </c>
      <c r="F582" s="40">
        <v>0</v>
      </c>
      <c r="G582" s="40">
        <v>0</v>
      </c>
      <c r="H582" s="40">
        <v>0</v>
      </c>
      <c r="I582" s="40">
        <v>0</v>
      </c>
      <c r="J582" s="40">
        <v>0</v>
      </c>
      <c r="K582" s="40">
        <v>0</v>
      </c>
      <c r="L582" s="40"/>
      <c r="M582" s="40">
        <v>0</v>
      </c>
      <c r="N582" s="40">
        <v>0</v>
      </c>
      <c r="O582" s="40">
        <v>0</v>
      </c>
      <c r="P582" s="40">
        <v>0</v>
      </c>
      <c r="Q582" s="38">
        <f t="shared" si="55"/>
        <v>0</v>
      </c>
      <c r="R582" s="42">
        <f t="shared" si="56"/>
        <v>0</v>
      </c>
      <c r="S582" s="42">
        <f t="shared" si="57"/>
        <v>0</v>
      </c>
      <c r="T582" s="42">
        <f t="shared" si="58"/>
        <v>0</v>
      </c>
      <c r="U582" s="43">
        <f t="shared" si="59"/>
        <v>0</v>
      </c>
    </row>
    <row r="583" s="17" customFormat="1" ht="27" spans="1:21">
      <c r="A583" s="26">
        <v>580</v>
      </c>
      <c r="B583" s="26" t="s">
        <v>14</v>
      </c>
      <c r="C583" s="41" t="s">
        <v>613</v>
      </c>
      <c r="D583" s="40">
        <v>0</v>
      </c>
      <c r="E583" s="40">
        <v>0</v>
      </c>
      <c r="F583" s="40">
        <v>0</v>
      </c>
      <c r="G583" s="40">
        <v>0</v>
      </c>
      <c r="H583" s="40">
        <v>0</v>
      </c>
      <c r="I583" s="40">
        <v>0</v>
      </c>
      <c r="J583" s="40">
        <v>0</v>
      </c>
      <c r="K583" s="40">
        <v>0</v>
      </c>
      <c r="L583" s="40"/>
      <c r="M583" s="40">
        <v>0</v>
      </c>
      <c r="N583" s="40">
        <v>0</v>
      </c>
      <c r="O583" s="40">
        <v>0</v>
      </c>
      <c r="P583" s="40">
        <v>0</v>
      </c>
      <c r="Q583" s="38">
        <f t="shared" si="55"/>
        <v>0</v>
      </c>
      <c r="R583" s="42">
        <f t="shared" si="56"/>
        <v>0</v>
      </c>
      <c r="S583" s="42">
        <f t="shared" si="57"/>
        <v>0</v>
      </c>
      <c r="T583" s="42">
        <f t="shared" si="58"/>
        <v>0</v>
      </c>
      <c r="U583" s="43">
        <f t="shared" si="59"/>
        <v>0</v>
      </c>
    </row>
    <row r="584" s="17" customFormat="1" ht="27" spans="1:21">
      <c r="A584" s="26">
        <v>581</v>
      </c>
      <c r="B584" s="26" t="s">
        <v>14</v>
      </c>
      <c r="C584" s="41" t="s">
        <v>614</v>
      </c>
      <c r="D584" s="40">
        <v>0</v>
      </c>
      <c r="E584" s="40">
        <v>0</v>
      </c>
      <c r="F584" s="40">
        <v>0</v>
      </c>
      <c r="G584" s="40">
        <v>0</v>
      </c>
      <c r="H584" s="40">
        <v>0</v>
      </c>
      <c r="I584" s="40">
        <v>0</v>
      </c>
      <c r="J584" s="40">
        <v>0</v>
      </c>
      <c r="K584" s="40">
        <v>0</v>
      </c>
      <c r="L584" s="40"/>
      <c r="M584" s="40">
        <v>0</v>
      </c>
      <c r="N584" s="40">
        <v>0</v>
      </c>
      <c r="O584" s="40">
        <v>0</v>
      </c>
      <c r="P584" s="40">
        <v>0</v>
      </c>
      <c r="Q584" s="38">
        <f t="shared" ref="Q581:Q597" si="60">M584*450</f>
        <v>0</v>
      </c>
      <c r="R584" s="42">
        <f t="shared" ref="R581:R597" si="61">N584*350</f>
        <v>0</v>
      </c>
      <c r="S584" s="42">
        <f t="shared" ref="S581:S597" si="62">O584*300</f>
        <v>0</v>
      </c>
      <c r="T584" s="42">
        <f t="shared" ref="T581:T597" si="63">P584*800</f>
        <v>0</v>
      </c>
      <c r="U584" s="43">
        <f t="shared" ref="U581:U597" si="64">Q584+R584+S584+T584</f>
        <v>0</v>
      </c>
    </row>
    <row r="585" s="17" customFormat="1" ht="27" spans="1:21">
      <c r="A585" s="26">
        <v>582</v>
      </c>
      <c r="B585" s="26" t="s">
        <v>14</v>
      </c>
      <c r="C585" s="41" t="s">
        <v>615</v>
      </c>
      <c r="D585" s="40">
        <v>0</v>
      </c>
      <c r="E585" s="40">
        <v>0</v>
      </c>
      <c r="F585" s="40">
        <v>0</v>
      </c>
      <c r="G585" s="40">
        <v>0</v>
      </c>
      <c r="H585" s="40">
        <v>0</v>
      </c>
      <c r="I585" s="40">
        <v>0</v>
      </c>
      <c r="J585" s="40">
        <v>0</v>
      </c>
      <c r="K585" s="40">
        <v>0</v>
      </c>
      <c r="L585" s="40"/>
      <c r="M585" s="40">
        <v>0</v>
      </c>
      <c r="N585" s="40">
        <v>0</v>
      </c>
      <c r="O585" s="40">
        <v>0</v>
      </c>
      <c r="P585" s="40">
        <v>0</v>
      </c>
      <c r="Q585" s="38">
        <f t="shared" si="60"/>
        <v>0</v>
      </c>
      <c r="R585" s="42">
        <f t="shared" si="61"/>
        <v>0</v>
      </c>
      <c r="S585" s="42">
        <f t="shared" si="62"/>
        <v>0</v>
      </c>
      <c r="T585" s="42">
        <f t="shared" si="63"/>
        <v>0</v>
      </c>
      <c r="U585" s="43">
        <f t="shared" si="64"/>
        <v>0</v>
      </c>
    </row>
    <row r="586" s="17" customFormat="1" spans="1:21">
      <c r="A586" s="26">
        <v>583</v>
      </c>
      <c r="B586" s="26" t="s">
        <v>14</v>
      </c>
      <c r="C586" s="41" t="s">
        <v>616</v>
      </c>
      <c r="D586" s="40">
        <v>0</v>
      </c>
      <c r="E586" s="40">
        <v>0</v>
      </c>
      <c r="F586" s="40">
        <v>0</v>
      </c>
      <c r="G586" s="40">
        <v>0</v>
      </c>
      <c r="H586" s="40">
        <v>0</v>
      </c>
      <c r="I586" s="40">
        <v>0</v>
      </c>
      <c r="J586" s="40">
        <v>0</v>
      </c>
      <c r="K586" s="40">
        <v>0</v>
      </c>
      <c r="L586" s="40"/>
      <c r="M586" s="40">
        <v>0</v>
      </c>
      <c r="N586" s="40">
        <v>0</v>
      </c>
      <c r="O586" s="40">
        <v>0</v>
      </c>
      <c r="P586" s="40">
        <v>0</v>
      </c>
      <c r="Q586" s="38">
        <f t="shared" si="60"/>
        <v>0</v>
      </c>
      <c r="R586" s="42">
        <f t="shared" si="61"/>
        <v>0</v>
      </c>
      <c r="S586" s="42">
        <f t="shared" si="62"/>
        <v>0</v>
      </c>
      <c r="T586" s="42">
        <f t="shared" si="63"/>
        <v>0</v>
      </c>
      <c r="U586" s="43">
        <f t="shared" si="64"/>
        <v>0</v>
      </c>
    </row>
    <row r="587" s="17" customFormat="1" ht="27" spans="1:21">
      <c r="A587" s="26">
        <v>584</v>
      </c>
      <c r="B587" s="26" t="s">
        <v>14</v>
      </c>
      <c r="C587" s="41" t="s">
        <v>617</v>
      </c>
      <c r="D587" s="40">
        <v>0</v>
      </c>
      <c r="E587" s="40">
        <v>0</v>
      </c>
      <c r="F587" s="40">
        <v>0</v>
      </c>
      <c r="G587" s="40">
        <v>0</v>
      </c>
      <c r="H587" s="40">
        <v>0</v>
      </c>
      <c r="I587" s="40">
        <v>0</v>
      </c>
      <c r="J587" s="40">
        <v>0</v>
      </c>
      <c r="K587" s="40">
        <v>0</v>
      </c>
      <c r="L587" s="40"/>
      <c r="M587" s="40">
        <v>0</v>
      </c>
      <c r="N587" s="40">
        <v>0</v>
      </c>
      <c r="O587" s="40">
        <v>0</v>
      </c>
      <c r="P587" s="40">
        <v>0</v>
      </c>
      <c r="Q587" s="38">
        <f t="shared" si="60"/>
        <v>0</v>
      </c>
      <c r="R587" s="42">
        <f t="shared" si="61"/>
        <v>0</v>
      </c>
      <c r="S587" s="42">
        <f t="shared" si="62"/>
        <v>0</v>
      </c>
      <c r="T587" s="42">
        <f t="shared" si="63"/>
        <v>0</v>
      </c>
      <c r="U587" s="43">
        <f t="shared" si="64"/>
        <v>0</v>
      </c>
    </row>
    <row r="588" s="17" customFormat="1" ht="27" spans="1:21">
      <c r="A588" s="26">
        <v>585</v>
      </c>
      <c r="B588" s="26" t="s">
        <v>14</v>
      </c>
      <c r="C588" s="41" t="s">
        <v>618</v>
      </c>
      <c r="D588" s="40">
        <v>0</v>
      </c>
      <c r="E588" s="40">
        <v>0</v>
      </c>
      <c r="F588" s="40">
        <v>0</v>
      </c>
      <c r="G588" s="40">
        <v>0</v>
      </c>
      <c r="H588" s="40">
        <v>0</v>
      </c>
      <c r="I588" s="40">
        <v>0</v>
      </c>
      <c r="J588" s="40">
        <v>0</v>
      </c>
      <c r="K588" s="40">
        <v>0</v>
      </c>
      <c r="L588" s="40"/>
      <c r="M588" s="40">
        <v>0</v>
      </c>
      <c r="N588" s="40">
        <v>0</v>
      </c>
      <c r="O588" s="40">
        <v>0</v>
      </c>
      <c r="P588" s="40">
        <v>0</v>
      </c>
      <c r="Q588" s="38">
        <f t="shared" si="60"/>
        <v>0</v>
      </c>
      <c r="R588" s="42">
        <f t="shared" si="61"/>
        <v>0</v>
      </c>
      <c r="S588" s="42">
        <f t="shared" si="62"/>
        <v>0</v>
      </c>
      <c r="T588" s="42">
        <f t="shared" si="63"/>
        <v>0</v>
      </c>
      <c r="U588" s="43">
        <f t="shared" si="64"/>
        <v>0</v>
      </c>
    </row>
    <row r="589" s="17" customFormat="1" spans="1:21">
      <c r="A589" s="26">
        <v>586</v>
      </c>
      <c r="B589" s="26" t="s">
        <v>14</v>
      </c>
      <c r="C589" s="41" t="s">
        <v>619</v>
      </c>
      <c r="D589" s="40">
        <v>0</v>
      </c>
      <c r="E589" s="40">
        <v>0</v>
      </c>
      <c r="F589" s="40">
        <v>0</v>
      </c>
      <c r="G589" s="40">
        <v>0</v>
      </c>
      <c r="H589" s="40">
        <v>0</v>
      </c>
      <c r="I589" s="40">
        <v>0</v>
      </c>
      <c r="J589" s="40">
        <v>0</v>
      </c>
      <c r="K589" s="40">
        <v>0</v>
      </c>
      <c r="L589" s="40"/>
      <c r="M589" s="40">
        <v>0</v>
      </c>
      <c r="N589" s="40">
        <v>0</v>
      </c>
      <c r="O589" s="40">
        <v>0</v>
      </c>
      <c r="P589" s="40">
        <v>0</v>
      </c>
      <c r="Q589" s="38">
        <f t="shared" si="60"/>
        <v>0</v>
      </c>
      <c r="R589" s="42">
        <f t="shared" si="61"/>
        <v>0</v>
      </c>
      <c r="S589" s="42">
        <f t="shared" si="62"/>
        <v>0</v>
      </c>
      <c r="T589" s="42">
        <f t="shared" si="63"/>
        <v>0</v>
      </c>
      <c r="U589" s="43">
        <f t="shared" si="64"/>
        <v>0</v>
      </c>
    </row>
    <row r="590" s="17" customFormat="1" ht="27" spans="1:21">
      <c r="A590" s="26">
        <v>587</v>
      </c>
      <c r="B590" s="26" t="s">
        <v>14</v>
      </c>
      <c r="C590" s="41" t="s">
        <v>620</v>
      </c>
      <c r="D590" s="40">
        <v>0</v>
      </c>
      <c r="E590" s="40">
        <v>0</v>
      </c>
      <c r="F590" s="40">
        <v>0</v>
      </c>
      <c r="G590" s="40">
        <v>0</v>
      </c>
      <c r="H590" s="40">
        <v>0</v>
      </c>
      <c r="I590" s="40">
        <v>0</v>
      </c>
      <c r="J590" s="40">
        <v>0</v>
      </c>
      <c r="K590" s="40">
        <v>0</v>
      </c>
      <c r="L590" s="40"/>
      <c r="M590" s="40">
        <v>0</v>
      </c>
      <c r="N590" s="40">
        <v>0</v>
      </c>
      <c r="O590" s="40">
        <v>0</v>
      </c>
      <c r="P590" s="40">
        <v>0</v>
      </c>
      <c r="Q590" s="38">
        <f t="shared" si="60"/>
        <v>0</v>
      </c>
      <c r="R590" s="42">
        <f t="shared" si="61"/>
        <v>0</v>
      </c>
      <c r="S590" s="42">
        <f t="shared" si="62"/>
        <v>0</v>
      </c>
      <c r="T590" s="42">
        <f t="shared" si="63"/>
        <v>0</v>
      </c>
      <c r="U590" s="43">
        <f t="shared" si="64"/>
        <v>0</v>
      </c>
    </row>
    <row r="591" s="17" customFormat="1" ht="27" spans="1:21">
      <c r="A591" s="26">
        <v>588</v>
      </c>
      <c r="B591" s="26" t="s">
        <v>14</v>
      </c>
      <c r="C591" s="41" t="s">
        <v>621</v>
      </c>
      <c r="D591" s="40">
        <v>0</v>
      </c>
      <c r="E591" s="40">
        <v>0</v>
      </c>
      <c r="F591" s="40">
        <v>0</v>
      </c>
      <c r="G591" s="40">
        <v>0</v>
      </c>
      <c r="H591" s="40">
        <v>0</v>
      </c>
      <c r="I591" s="40">
        <v>0</v>
      </c>
      <c r="J591" s="40">
        <v>0</v>
      </c>
      <c r="K591" s="40">
        <v>0</v>
      </c>
      <c r="L591" s="40"/>
      <c r="M591" s="40">
        <v>0</v>
      </c>
      <c r="N591" s="40">
        <v>0</v>
      </c>
      <c r="O591" s="40">
        <v>0</v>
      </c>
      <c r="P591" s="40">
        <v>0</v>
      </c>
      <c r="Q591" s="38">
        <f t="shared" si="60"/>
        <v>0</v>
      </c>
      <c r="R591" s="42">
        <f t="shared" si="61"/>
        <v>0</v>
      </c>
      <c r="S591" s="42">
        <f t="shared" si="62"/>
        <v>0</v>
      </c>
      <c r="T591" s="42">
        <f t="shared" si="63"/>
        <v>0</v>
      </c>
      <c r="U591" s="43">
        <f t="shared" si="64"/>
        <v>0</v>
      </c>
    </row>
    <row r="592" s="17" customFormat="1" spans="1:21">
      <c r="A592" s="26">
        <v>589</v>
      </c>
      <c r="B592" s="26" t="s">
        <v>14</v>
      </c>
      <c r="C592" s="41" t="s">
        <v>622</v>
      </c>
      <c r="D592" s="40">
        <v>0</v>
      </c>
      <c r="E592" s="40">
        <v>0</v>
      </c>
      <c r="F592" s="40">
        <v>0</v>
      </c>
      <c r="G592" s="40">
        <v>0</v>
      </c>
      <c r="H592" s="40">
        <v>0</v>
      </c>
      <c r="I592" s="40">
        <v>0</v>
      </c>
      <c r="J592" s="40">
        <v>0</v>
      </c>
      <c r="K592" s="40">
        <v>0</v>
      </c>
      <c r="L592" s="40"/>
      <c r="M592" s="40">
        <v>0</v>
      </c>
      <c r="N592" s="40">
        <v>0</v>
      </c>
      <c r="O592" s="40">
        <v>0</v>
      </c>
      <c r="P592" s="40">
        <v>0</v>
      </c>
      <c r="Q592" s="38">
        <f t="shared" si="60"/>
        <v>0</v>
      </c>
      <c r="R592" s="42">
        <f t="shared" si="61"/>
        <v>0</v>
      </c>
      <c r="S592" s="42">
        <f t="shared" si="62"/>
        <v>0</v>
      </c>
      <c r="T592" s="42">
        <f t="shared" si="63"/>
        <v>0</v>
      </c>
      <c r="U592" s="43">
        <f t="shared" si="64"/>
        <v>0</v>
      </c>
    </row>
    <row r="593" s="17" customFormat="1" ht="27" spans="1:21">
      <c r="A593" s="26">
        <v>590</v>
      </c>
      <c r="B593" s="26" t="s">
        <v>14</v>
      </c>
      <c r="C593" s="41" t="s">
        <v>623</v>
      </c>
      <c r="D593" s="40">
        <v>0</v>
      </c>
      <c r="E593" s="40">
        <v>0</v>
      </c>
      <c r="F593" s="40">
        <v>0</v>
      </c>
      <c r="G593" s="40">
        <v>0</v>
      </c>
      <c r="H593" s="40">
        <v>0</v>
      </c>
      <c r="I593" s="40">
        <v>0</v>
      </c>
      <c r="J593" s="40">
        <v>0</v>
      </c>
      <c r="K593" s="40">
        <v>0</v>
      </c>
      <c r="L593" s="40"/>
      <c r="M593" s="40">
        <v>0</v>
      </c>
      <c r="N593" s="40">
        <v>0</v>
      </c>
      <c r="O593" s="40">
        <v>0</v>
      </c>
      <c r="P593" s="40">
        <v>0</v>
      </c>
      <c r="Q593" s="38">
        <f t="shared" si="60"/>
        <v>0</v>
      </c>
      <c r="R593" s="42">
        <f t="shared" si="61"/>
        <v>0</v>
      </c>
      <c r="S593" s="42">
        <f t="shared" si="62"/>
        <v>0</v>
      </c>
      <c r="T593" s="42">
        <f t="shared" si="63"/>
        <v>0</v>
      </c>
      <c r="U593" s="43">
        <f t="shared" si="64"/>
        <v>0</v>
      </c>
    </row>
    <row r="594" s="17" customFormat="1" spans="1:21">
      <c r="A594" s="26">
        <v>591</v>
      </c>
      <c r="B594" s="26" t="s">
        <v>14</v>
      </c>
      <c r="C594" s="41" t="s">
        <v>624</v>
      </c>
      <c r="D594" s="40">
        <v>0</v>
      </c>
      <c r="E594" s="40">
        <v>0</v>
      </c>
      <c r="F594" s="40">
        <v>0</v>
      </c>
      <c r="G594" s="40">
        <v>0</v>
      </c>
      <c r="H594" s="40">
        <v>0</v>
      </c>
      <c r="I594" s="40">
        <v>0</v>
      </c>
      <c r="J594" s="40">
        <v>0</v>
      </c>
      <c r="K594" s="40">
        <v>0</v>
      </c>
      <c r="L594" s="40"/>
      <c r="M594" s="40">
        <v>0</v>
      </c>
      <c r="N594" s="40">
        <v>0</v>
      </c>
      <c r="O594" s="40">
        <v>0</v>
      </c>
      <c r="P594" s="40">
        <v>0</v>
      </c>
      <c r="Q594" s="38">
        <f t="shared" si="60"/>
        <v>0</v>
      </c>
      <c r="R594" s="42">
        <f t="shared" si="61"/>
        <v>0</v>
      </c>
      <c r="S594" s="42">
        <f t="shared" si="62"/>
        <v>0</v>
      </c>
      <c r="T594" s="42">
        <f t="shared" si="63"/>
        <v>0</v>
      </c>
      <c r="U594" s="43">
        <f t="shared" si="64"/>
        <v>0</v>
      </c>
    </row>
    <row r="595" s="17" customFormat="1" ht="27" spans="1:21">
      <c r="A595" s="26">
        <v>592</v>
      </c>
      <c r="B595" s="26" t="s">
        <v>14</v>
      </c>
      <c r="C595" s="41" t="s">
        <v>625</v>
      </c>
      <c r="D595" s="40">
        <v>0</v>
      </c>
      <c r="E595" s="40">
        <v>0</v>
      </c>
      <c r="F595" s="40">
        <v>0</v>
      </c>
      <c r="G595" s="40">
        <v>0</v>
      </c>
      <c r="H595" s="40">
        <v>0</v>
      </c>
      <c r="I595" s="40">
        <v>0</v>
      </c>
      <c r="J595" s="40">
        <v>0</v>
      </c>
      <c r="K595" s="40">
        <v>0</v>
      </c>
      <c r="L595" s="40"/>
      <c r="M595" s="40">
        <v>0</v>
      </c>
      <c r="N595" s="40">
        <v>0</v>
      </c>
      <c r="O595" s="40">
        <v>0</v>
      </c>
      <c r="P595" s="40">
        <v>0</v>
      </c>
      <c r="Q595" s="38">
        <f t="shared" si="60"/>
        <v>0</v>
      </c>
      <c r="R595" s="42">
        <f t="shared" si="61"/>
        <v>0</v>
      </c>
      <c r="S595" s="42">
        <f t="shared" si="62"/>
        <v>0</v>
      </c>
      <c r="T595" s="42">
        <f t="shared" si="63"/>
        <v>0</v>
      </c>
      <c r="U595" s="43">
        <f t="shared" si="64"/>
        <v>0</v>
      </c>
    </row>
    <row r="596" s="17" customFormat="1" spans="1:21">
      <c r="A596" s="26">
        <v>593</v>
      </c>
      <c r="B596" s="26" t="s">
        <v>14</v>
      </c>
      <c r="C596" s="41" t="s">
        <v>626</v>
      </c>
      <c r="D596" s="40">
        <v>0</v>
      </c>
      <c r="E596" s="40">
        <v>0</v>
      </c>
      <c r="F596" s="40">
        <v>0</v>
      </c>
      <c r="G596" s="40">
        <v>0</v>
      </c>
      <c r="H596" s="40">
        <v>0</v>
      </c>
      <c r="I596" s="40">
        <v>0</v>
      </c>
      <c r="J596" s="40">
        <v>0</v>
      </c>
      <c r="K596" s="40">
        <v>0</v>
      </c>
      <c r="L596" s="40"/>
      <c r="M596" s="40">
        <v>0</v>
      </c>
      <c r="N596" s="40">
        <v>0</v>
      </c>
      <c r="O596" s="40">
        <v>0</v>
      </c>
      <c r="P596" s="40">
        <v>0</v>
      </c>
      <c r="Q596" s="38">
        <f t="shared" si="60"/>
        <v>0</v>
      </c>
      <c r="R596" s="42">
        <f t="shared" si="61"/>
        <v>0</v>
      </c>
      <c r="S596" s="42">
        <f t="shared" si="62"/>
        <v>0</v>
      </c>
      <c r="T596" s="42">
        <f t="shared" si="63"/>
        <v>0</v>
      </c>
      <c r="U596" s="43">
        <f t="shared" si="64"/>
        <v>0</v>
      </c>
    </row>
    <row r="597" s="17" customFormat="1" ht="27" spans="1:21">
      <c r="A597" s="26">
        <v>594</v>
      </c>
      <c r="B597" s="26" t="s">
        <v>14</v>
      </c>
      <c r="C597" s="41" t="s">
        <v>627</v>
      </c>
      <c r="D597" s="40">
        <v>0</v>
      </c>
      <c r="E597" s="40">
        <v>0</v>
      </c>
      <c r="F597" s="40">
        <v>0</v>
      </c>
      <c r="G597" s="40">
        <v>0</v>
      </c>
      <c r="H597" s="40">
        <v>0</v>
      </c>
      <c r="I597" s="40">
        <v>0</v>
      </c>
      <c r="J597" s="40">
        <v>0</v>
      </c>
      <c r="K597" s="40">
        <v>0</v>
      </c>
      <c r="L597" s="40"/>
      <c r="M597" s="40">
        <v>0</v>
      </c>
      <c r="N597" s="40">
        <v>0</v>
      </c>
      <c r="O597" s="40">
        <v>0</v>
      </c>
      <c r="P597" s="40">
        <v>0</v>
      </c>
      <c r="Q597" s="38">
        <f t="shared" si="60"/>
        <v>0</v>
      </c>
      <c r="R597" s="42">
        <f t="shared" si="61"/>
        <v>0</v>
      </c>
      <c r="S597" s="42">
        <f t="shared" si="62"/>
        <v>0</v>
      </c>
      <c r="T597" s="42">
        <f t="shared" si="63"/>
        <v>0</v>
      </c>
      <c r="U597" s="43">
        <f t="shared" si="64"/>
        <v>0</v>
      </c>
    </row>
    <row r="598" ht="27" spans="1:21">
      <c r="A598" s="26">
        <v>595</v>
      </c>
      <c r="B598" s="26" t="s">
        <v>14</v>
      </c>
      <c r="C598" s="44" t="s">
        <v>628</v>
      </c>
      <c r="D598" s="40">
        <v>0</v>
      </c>
      <c r="E598" s="40">
        <v>0</v>
      </c>
      <c r="F598" s="40">
        <v>0</v>
      </c>
      <c r="G598" s="40">
        <v>0</v>
      </c>
      <c r="H598" s="40">
        <v>0</v>
      </c>
      <c r="I598" s="40">
        <v>0</v>
      </c>
      <c r="J598" s="40">
        <v>0</v>
      </c>
      <c r="K598" s="40">
        <v>0</v>
      </c>
      <c r="L598" s="40"/>
      <c r="M598" s="40">
        <v>0</v>
      </c>
      <c r="N598" s="40">
        <v>0</v>
      </c>
      <c r="O598" s="40">
        <v>0</v>
      </c>
      <c r="P598" s="40">
        <v>0</v>
      </c>
      <c r="Q598" s="38">
        <f t="shared" ref="Q598:Q616" si="65">M598*450</f>
        <v>0</v>
      </c>
      <c r="R598" s="42">
        <f t="shared" ref="R598:R616" si="66">N598*350</f>
        <v>0</v>
      </c>
      <c r="S598" s="42">
        <f t="shared" ref="S598:S616" si="67">O598*300</f>
        <v>0</v>
      </c>
      <c r="T598" s="42">
        <f t="shared" ref="T598:T616" si="68">P598*800</f>
        <v>0</v>
      </c>
      <c r="U598" s="43">
        <f t="shared" ref="U598:U616" si="69">Q598+R598+S598+T598</f>
        <v>0</v>
      </c>
    </row>
    <row r="599" ht="27" spans="1:21">
      <c r="A599" s="26">
        <v>596</v>
      </c>
      <c r="B599" s="26" t="s">
        <v>14</v>
      </c>
      <c r="C599" s="44" t="s">
        <v>629</v>
      </c>
      <c r="D599" s="40">
        <v>0</v>
      </c>
      <c r="E599" s="40">
        <v>0</v>
      </c>
      <c r="F599" s="40">
        <v>0</v>
      </c>
      <c r="G599" s="40">
        <v>0</v>
      </c>
      <c r="H599" s="40">
        <v>0</v>
      </c>
      <c r="I599" s="40">
        <v>0</v>
      </c>
      <c r="J599" s="40">
        <v>0</v>
      </c>
      <c r="K599" s="40">
        <v>0</v>
      </c>
      <c r="L599" s="40"/>
      <c r="M599" s="40">
        <v>0</v>
      </c>
      <c r="N599" s="40">
        <v>0</v>
      </c>
      <c r="O599" s="40">
        <v>0</v>
      </c>
      <c r="P599" s="40">
        <v>0</v>
      </c>
      <c r="Q599" s="38">
        <f t="shared" si="65"/>
        <v>0</v>
      </c>
      <c r="R599" s="42">
        <f t="shared" si="66"/>
        <v>0</v>
      </c>
      <c r="S599" s="42">
        <f t="shared" si="67"/>
        <v>0</v>
      </c>
      <c r="T599" s="42">
        <f t="shared" si="68"/>
        <v>0</v>
      </c>
      <c r="U599" s="43">
        <f t="shared" si="69"/>
        <v>0</v>
      </c>
    </row>
    <row r="600" ht="27" spans="1:21">
      <c r="A600" s="26">
        <v>597</v>
      </c>
      <c r="B600" s="26" t="s">
        <v>14</v>
      </c>
      <c r="C600" s="44" t="s">
        <v>630</v>
      </c>
      <c r="D600" s="40">
        <v>0</v>
      </c>
      <c r="E600" s="40">
        <v>0</v>
      </c>
      <c r="F600" s="40">
        <v>0</v>
      </c>
      <c r="G600" s="40">
        <v>0</v>
      </c>
      <c r="H600" s="40">
        <v>0</v>
      </c>
      <c r="I600" s="40">
        <v>0</v>
      </c>
      <c r="J600" s="40">
        <v>0</v>
      </c>
      <c r="K600" s="40">
        <v>0</v>
      </c>
      <c r="L600" s="40"/>
      <c r="M600" s="40">
        <v>0</v>
      </c>
      <c r="N600" s="40">
        <v>0</v>
      </c>
      <c r="O600" s="40">
        <v>0</v>
      </c>
      <c r="P600" s="40">
        <v>0</v>
      </c>
      <c r="Q600" s="38">
        <f t="shared" si="65"/>
        <v>0</v>
      </c>
      <c r="R600" s="42">
        <f t="shared" si="66"/>
        <v>0</v>
      </c>
      <c r="S600" s="42">
        <f t="shared" si="67"/>
        <v>0</v>
      </c>
      <c r="T600" s="42">
        <f t="shared" si="68"/>
        <v>0</v>
      </c>
      <c r="U600" s="43">
        <f t="shared" si="69"/>
        <v>0</v>
      </c>
    </row>
    <row r="601" ht="27" spans="1:21">
      <c r="A601" s="26">
        <v>598</v>
      </c>
      <c r="B601" s="26" t="s">
        <v>14</v>
      </c>
      <c r="C601" s="44" t="s">
        <v>631</v>
      </c>
      <c r="D601" s="40">
        <v>0</v>
      </c>
      <c r="E601" s="40">
        <v>0</v>
      </c>
      <c r="F601" s="40">
        <v>0</v>
      </c>
      <c r="G601" s="40">
        <v>0</v>
      </c>
      <c r="H601" s="40">
        <v>0</v>
      </c>
      <c r="I601" s="40">
        <v>0</v>
      </c>
      <c r="J601" s="40">
        <v>0</v>
      </c>
      <c r="K601" s="40">
        <v>0</v>
      </c>
      <c r="L601" s="40"/>
      <c r="M601" s="40">
        <v>0</v>
      </c>
      <c r="N601" s="40">
        <v>0</v>
      </c>
      <c r="O601" s="40">
        <v>0</v>
      </c>
      <c r="P601" s="40">
        <v>0</v>
      </c>
      <c r="Q601" s="38">
        <f t="shared" si="65"/>
        <v>0</v>
      </c>
      <c r="R601" s="42">
        <f t="shared" si="66"/>
        <v>0</v>
      </c>
      <c r="S601" s="42">
        <f t="shared" si="67"/>
        <v>0</v>
      </c>
      <c r="T601" s="42">
        <f t="shared" si="68"/>
        <v>0</v>
      </c>
      <c r="U601" s="43">
        <f t="shared" si="69"/>
        <v>0</v>
      </c>
    </row>
    <row r="602" ht="27" spans="1:21">
      <c r="A602" s="26">
        <v>599</v>
      </c>
      <c r="B602" s="26" t="s">
        <v>14</v>
      </c>
      <c r="C602" s="44" t="s">
        <v>632</v>
      </c>
      <c r="D602" s="40">
        <v>0</v>
      </c>
      <c r="E602" s="40">
        <v>0</v>
      </c>
      <c r="F602" s="40">
        <v>0</v>
      </c>
      <c r="G602" s="40">
        <v>0</v>
      </c>
      <c r="H602" s="40">
        <v>0</v>
      </c>
      <c r="I602" s="40">
        <v>0</v>
      </c>
      <c r="J602" s="40">
        <v>0</v>
      </c>
      <c r="K602" s="40">
        <v>0</v>
      </c>
      <c r="L602" s="40"/>
      <c r="M602" s="40">
        <v>0</v>
      </c>
      <c r="N602" s="40">
        <v>0</v>
      </c>
      <c r="O602" s="40">
        <v>0</v>
      </c>
      <c r="P602" s="40">
        <v>0</v>
      </c>
      <c r="Q602" s="38">
        <f t="shared" si="65"/>
        <v>0</v>
      </c>
      <c r="R602" s="42">
        <f t="shared" si="66"/>
        <v>0</v>
      </c>
      <c r="S602" s="42">
        <f t="shared" si="67"/>
        <v>0</v>
      </c>
      <c r="T602" s="42">
        <f t="shared" si="68"/>
        <v>0</v>
      </c>
      <c r="U602" s="43">
        <f t="shared" si="69"/>
        <v>0</v>
      </c>
    </row>
    <row r="603" ht="27" spans="1:21">
      <c r="A603" s="26">
        <v>600</v>
      </c>
      <c r="B603" s="26" t="s">
        <v>14</v>
      </c>
      <c r="C603" s="44" t="s">
        <v>633</v>
      </c>
      <c r="D603" s="40">
        <v>0</v>
      </c>
      <c r="E603" s="40">
        <v>0</v>
      </c>
      <c r="F603" s="40">
        <v>0</v>
      </c>
      <c r="G603" s="40">
        <v>0</v>
      </c>
      <c r="H603" s="40">
        <v>0</v>
      </c>
      <c r="I603" s="40">
        <v>0</v>
      </c>
      <c r="J603" s="40">
        <v>0</v>
      </c>
      <c r="K603" s="40">
        <v>0</v>
      </c>
      <c r="L603" s="40"/>
      <c r="M603" s="40">
        <v>0</v>
      </c>
      <c r="N603" s="40">
        <v>0</v>
      </c>
      <c r="O603" s="40">
        <v>0</v>
      </c>
      <c r="P603" s="40">
        <v>0</v>
      </c>
      <c r="Q603" s="38">
        <f t="shared" si="65"/>
        <v>0</v>
      </c>
      <c r="R603" s="42">
        <f t="shared" si="66"/>
        <v>0</v>
      </c>
      <c r="S603" s="42">
        <f t="shared" si="67"/>
        <v>0</v>
      </c>
      <c r="T603" s="42">
        <f t="shared" si="68"/>
        <v>0</v>
      </c>
      <c r="U603" s="43">
        <f t="shared" si="69"/>
        <v>0</v>
      </c>
    </row>
    <row r="604" ht="27" spans="1:21">
      <c r="A604" s="26">
        <v>601</v>
      </c>
      <c r="B604" s="26" t="s">
        <v>14</v>
      </c>
      <c r="C604" s="44" t="s">
        <v>634</v>
      </c>
      <c r="D604" s="40">
        <v>0</v>
      </c>
      <c r="E604" s="40">
        <v>0</v>
      </c>
      <c r="F604" s="40">
        <v>0</v>
      </c>
      <c r="G604" s="40">
        <v>0</v>
      </c>
      <c r="H604" s="40">
        <v>0</v>
      </c>
      <c r="I604" s="40">
        <v>0</v>
      </c>
      <c r="J604" s="40">
        <v>0</v>
      </c>
      <c r="K604" s="40">
        <v>0</v>
      </c>
      <c r="L604" s="40"/>
      <c r="M604" s="40">
        <v>0</v>
      </c>
      <c r="N604" s="40">
        <v>0</v>
      </c>
      <c r="O604" s="40">
        <v>0</v>
      </c>
      <c r="P604" s="40">
        <v>0</v>
      </c>
      <c r="Q604" s="38">
        <f t="shared" si="65"/>
        <v>0</v>
      </c>
      <c r="R604" s="42">
        <f t="shared" si="66"/>
        <v>0</v>
      </c>
      <c r="S604" s="42">
        <f t="shared" si="67"/>
        <v>0</v>
      </c>
      <c r="T604" s="42">
        <f t="shared" si="68"/>
        <v>0</v>
      </c>
      <c r="U604" s="43">
        <f t="shared" si="69"/>
        <v>0</v>
      </c>
    </row>
    <row r="605" spans="1:21">
      <c r="A605" s="26">
        <v>602</v>
      </c>
      <c r="B605" s="26" t="s">
        <v>14</v>
      </c>
      <c r="C605" s="44" t="s">
        <v>635</v>
      </c>
      <c r="D605" s="40">
        <v>0</v>
      </c>
      <c r="E605" s="40">
        <v>0</v>
      </c>
      <c r="F605" s="40">
        <v>0</v>
      </c>
      <c r="G605" s="40">
        <v>0</v>
      </c>
      <c r="H605" s="40">
        <v>0</v>
      </c>
      <c r="I605" s="40">
        <v>0</v>
      </c>
      <c r="J605" s="40">
        <v>0</v>
      </c>
      <c r="K605" s="40">
        <v>0</v>
      </c>
      <c r="L605" s="40"/>
      <c r="M605" s="40">
        <v>0</v>
      </c>
      <c r="N605" s="40">
        <v>0</v>
      </c>
      <c r="O605" s="40">
        <v>0</v>
      </c>
      <c r="P605" s="40">
        <v>0</v>
      </c>
      <c r="Q605" s="38">
        <f t="shared" si="65"/>
        <v>0</v>
      </c>
      <c r="R605" s="42">
        <f t="shared" si="66"/>
        <v>0</v>
      </c>
      <c r="S605" s="42">
        <f t="shared" si="67"/>
        <v>0</v>
      </c>
      <c r="T605" s="42">
        <f t="shared" si="68"/>
        <v>0</v>
      </c>
      <c r="U605" s="43">
        <f t="shared" si="69"/>
        <v>0</v>
      </c>
    </row>
    <row r="606" ht="27" spans="1:21">
      <c r="A606" s="26">
        <v>603</v>
      </c>
      <c r="B606" s="26" t="s">
        <v>14</v>
      </c>
      <c r="C606" s="44" t="s">
        <v>636</v>
      </c>
      <c r="D606" s="40">
        <v>0</v>
      </c>
      <c r="E606" s="40">
        <v>0</v>
      </c>
      <c r="F606" s="40">
        <v>0</v>
      </c>
      <c r="G606" s="40">
        <v>0</v>
      </c>
      <c r="H606" s="40">
        <v>0</v>
      </c>
      <c r="I606" s="40">
        <v>0</v>
      </c>
      <c r="J606" s="40">
        <v>0</v>
      </c>
      <c r="K606" s="40">
        <v>0</v>
      </c>
      <c r="L606" s="40"/>
      <c r="M606" s="40">
        <v>0</v>
      </c>
      <c r="N606" s="40">
        <v>0</v>
      </c>
      <c r="O606" s="40">
        <v>0</v>
      </c>
      <c r="P606" s="40">
        <v>0</v>
      </c>
      <c r="Q606" s="38">
        <f t="shared" si="65"/>
        <v>0</v>
      </c>
      <c r="R606" s="42">
        <f t="shared" si="66"/>
        <v>0</v>
      </c>
      <c r="S606" s="42">
        <f t="shared" si="67"/>
        <v>0</v>
      </c>
      <c r="T606" s="42">
        <f t="shared" si="68"/>
        <v>0</v>
      </c>
      <c r="U606" s="43">
        <f t="shared" si="69"/>
        <v>0</v>
      </c>
    </row>
    <row r="607" ht="27" spans="1:21">
      <c r="A607" s="26">
        <v>604</v>
      </c>
      <c r="B607" s="26" t="s">
        <v>14</v>
      </c>
      <c r="C607" s="44" t="s">
        <v>637</v>
      </c>
      <c r="D607" s="40">
        <v>0</v>
      </c>
      <c r="E607" s="40">
        <v>0</v>
      </c>
      <c r="F607" s="40">
        <v>0</v>
      </c>
      <c r="G607" s="40">
        <v>0</v>
      </c>
      <c r="H607" s="40">
        <v>0</v>
      </c>
      <c r="I607" s="40">
        <v>0</v>
      </c>
      <c r="J607" s="40">
        <v>0</v>
      </c>
      <c r="K607" s="40">
        <v>0</v>
      </c>
      <c r="L607" s="40"/>
      <c r="M607" s="40">
        <v>0</v>
      </c>
      <c r="N607" s="40">
        <v>0</v>
      </c>
      <c r="O607" s="40">
        <v>0</v>
      </c>
      <c r="P607" s="40">
        <v>0</v>
      </c>
      <c r="Q607" s="38">
        <f t="shared" si="65"/>
        <v>0</v>
      </c>
      <c r="R607" s="42">
        <f t="shared" si="66"/>
        <v>0</v>
      </c>
      <c r="S607" s="42">
        <f t="shared" si="67"/>
        <v>0</v>
      </c>
      <c r="T607" s="42">
        <f t="shared" si="68"/>
        <v>0</v>
      </c>
      <c r="U607" s="43">
        <f t="shared" si="69"/>
        <v>0</v>
      </c>
    </row>
    <row r="608" ht="27" spans="1:21">
      <c r="A608" s="26">
        <v>605</v>
      </c>
      <c r="B608" s="26" t="s">
        <v>14</v>
      </c>
      <c r="C608" s="44" t="s">
        <v>638</v>
      </c>
      <c r="D608" s="40">
        <v>0</v>
      </c>
      <c r="E608" s="40">
        <v>0</v>
      </c>
      <c r="F608" s="40">
        <v>0</v>
      </c>
      <c r="G608" s="40">
        <v>0</v>
      </c>
      <c r="H608" s="40">
        <v>0</v>
      </c>
      <c r="I608" s="40">
        <v>0</v>
      </c>
      <c r="J608" s="40">
        <v>0</v>
      </c>
      <c r="K608" s="40">
        <v>0</v>
      </c>
      <c r="L608" s="40"/>
      <c r="M608" s="40">
        <v>0</v>
      </c>
      <c r="N608" s="40">
        <v>0</v>
      </c>
      <c r="O608" s="40">
        <v>0</v>
      </c>
      <c r="P608" s="40">
        <v>0</v>
      </c>
      <c r="Q608" s="38">
        <f t="shared" si="65"/>
        <v>0</v>
      </c>
      <c r="R608" s="42">
        <f t="shared" si="66"/>
        <v>0</v>
      </c>
      <c r="S608" s="42">
        <f t="shared" si="67"/>
        <v>0</v>
      </c>
      <c r="T608" s="42">
        <f t="shared" si="68"/>
        <v>0</v>
      </c>
      <c r="U608" s="43">
        <f t="shared" si="69"/>
        <v>0</v>
      </c>
    </row>
    <row r="609" ht="27" spans="1:21">
      <c r="A609" s="26">
        <v>606</v>
      </c>
      <c r="B609" s="26" t="s">
        <v>14</v>
      </c>
      <c r="C609" s="44" t="s">
        <v>639</v>
      </c>
      <c r="D609" s="40">
        <v>0</v>
      </c>
      <c r="E609" s="40">
        <v>0</v>
      </c>
      <c r="F609" s="40">
        <v>0</v>
      </c>
      <c r="G609" s="40">
        <v>0</v>
      </c>
      <c r="H609" s="40">
        <v>0</v>
      </c>
      <c r="I609" s="40">
        <v>0</v>
      </c>
      <c r="J609" s="40">
        <v>0</v>
      </c>
      <c r="K609" s="40">
        <v>0</v>
      </c>
      <c r="L609" s="40"/>
      <c r="M609" s="40">
        <v>0</v>
      </c>
      <c r="N609" s="40">
        <v>0</v>
      </c>
      <c r="O609" s="40">
        <v>0</v>
      </c>
      <c r="P609" s="40">
        <v>0</v>
      </c>
      <c r="Q609" s="38">
        <f t="shared" si="65"/>
        <v>0</v>
      </c>
      <c r="R609" s="42">
        <f t="shared" si="66"/>
        <v>0</v>
      </c>
      <c r="S609" s="42">
        <f t="shared" si="67"/>
        <v>0</v>
      </c>
      <c r="T609" s="42">
        <f t="shared" si="68"/>
        <v>0</v>
      </c>
      <c r="U609" s="43">
        <f t="shared" si="69"/>
        <v>0</v>
      </c>
    </row>
    <row r="610" ht="27" spans="1:21">
      <c r="A610" s="26">
        <v>607</v>
      </c>
      <c r="B610" s="26" t="s">
        <v>14</v>
      </c>
      <c r="C610" s="44" t="s">
        <v>640</v>
      </c>
      <c r="D610" s="40">
        <v>0</v>
      </c>
      <c r="E610" s="40">
        <v>0</v>
      </c>
      <c r="F610" s="40">
        <v>0</v>
      </c>
      <c r="G610" s="40">
        <v>0</v>
      </c>
      <c r="H610" s="40">
        <v>0</v>
      </c>
      <c r="I610" s="40">
        <v>0</v>
      </c>
      <c r="J610" s="40">
        <v>0</v>
      </c>
      <c r="K610" s="40">
        <v>0</v>
      </c>
      <c r="L610" s="40"/>
      <c r="M610" s="40">
        <v>0</v>
      </c>
      <c r="N610" s="40">
        <v>0</v>
      </c>
      <c r="O610" s="40">
        <v>0</v>
      </c>
      <c r="P610" s="40">
        <v>0</v>
      </c>
      <c r="Q610" s="38">
        <f t="shared" si="65"/>
        <v>0</v>
      </c>
      <c r="R610" s="42">
        <f t="shared" si="66"/>
        <v>0</v>
      </c>
      <c r="S610" s="42">
        <f t="shared" si="67"/>
        <v>0</v>
      </c>
      <c r="T610" s="42">
        <f t="shared" si="68"/>
        <v>0</v>
      </c>
      <c r="U610" s="43">
        <f t="shared" si="69"/>
        <v>0</v>
      </c>
    </row>
    <row r="611" ht="27" spans="1:21">
      <c r="A611" s="26">
        <v>608</v>
      </c>
      <c r="B611" s="26" t="s">
        <v>14</v>
      </c>
      <c r="C611" s="44" t="s">
        <v>641</v>
      </c>
      <c r="D611" s="40">
        <v>0</v>
      </c>
      <c r="E611" s="40">
        <v>0</v>
      </c>
      <c r="F611" s="40">
        <v>0</v>
      </c>
      <c r="G611" s="40">
        <v>0</v>
      </c>
      <c r="H611" s="40">
        <v>0</v>
      </c>
      <c r="I611" s="40">
        <v>0</v>
      </c>
      <c r="J611" s="40">
        <v>0</v>
      </c>
      <c r="K611" s="40">
        <v>0</v>
      </c>
      <c r="L611" s="40"/>
      <c r="M611" s="40">
        <v>0</v>
      </c>
      <c r="N611" s="40">
        <v>0</v>
      </c>
      <c r="O611" s="40">
        <v>0</v>
      </c>
      <c r="P611" s="40">
        <v>0</v>
      </c>
      <c r="Q611" s="38">
        <f t="shared" si="65"/>
        <v>0</v>
      </c>
      <c r="R611" s="42">
        <f t="shared" si="66"/>
        <v>0</v>
      </c>
      <c r="S611" s="42">
        <f t="shared" si="67"/>
        <v>0</v>
      </c>
      <c r="T611" s="42">
        <f t="shared" si="68"/>
        <v>0</v>
      </c>
      <c r="U611" s="43">
        <f t="shared" si="69"/>
        <v>0</v>
      </c>
    </row>
    <row r="612" ht="40.5" spans="1:21">
      <c r="A612" s="26">
        <v>609</v>
      </c>
      <c r="B612" s="26" t="s">
        <v>14</v>
      </c>
      <c r="C612" s="44" t="s">
        <v>642</v>
      </c>
      <c r="D612" s="40">
        <v>0</v>
      </c>
      <c r="E612" s="40">
        <v>0</v>
      </c>
      <c r="F612" s="40">
        <v>0</v>
      </c>
      <c r="G612" s="40">
        <v>0</v>
      </c>
      <c r="H612" s="40">
        <v>0</v>
      </c>
      <c r="I612" s="40">
        <v>0</v>
      </c>
      <c r="J612" s="40">
        <v>0</v>
      </c>
      <c r="K612" s="40">
        <v>0</v>
      </c>
      <c r="L612" s="40"/>
      <c r="M612" s="40">
        <v>0</v>
      </c>
      <c r="N612" s="40">
        <v>0</v>
      </c>
      <c r="O612" s="40">
        <v>0</v>
      </c>
      <c r="P612" s="40">
        <v>0</v>
      </c>
      <c r="Q612" s="38">
        <f t="shared" si="65"/>
        <v>0</v>
      </c>
      <c r="R612" s="42">
        <f t="shared" si="66"/>
        <v>0</v>
      </c>
      <c r="S612" s="42">
        <f t="shared" si="67"/>
        <v>0</v>
      </c>
      <c r="T612" s="42">
        <f t="shared" si="68"/>
        <v>0</v>
      </c>
      <c r="U612" s="43">
        <f t="shared" si="69"/>
        <v>0</v>
      </c>
    </row>
    <row r="613" spans="1:21">
      <c r="A613" s="26">
        <v>610</v>
      </c>
      <c r="B613" s="26" t="s">
        <v>14</v>
      </c>
      <c r="C613" s="44" t="s">
        <v>643</v>
      </c>
      <c r="D613" s="40">
        <v>0</v>
      </c>
      <c r="E613" s="40">
        <v>0</v>
      </c>
      <c r="F613" s="40">
        <v>0</v>
      </c>
      <c r="G613" s="40">
        <v>0</v>
      </c>
      <c r="H613" s="40">
        <v>0</v>
      </c>
      <c r="I613" s="40">
        <v>0</v>
      </c>
      <c r="J613" s="40">
        <v>0</v>
      </c>
      <c r="K613" s="40">
        <v>0</v>
      </c>
      <c r="L613" s="40"/>
      <c r="M613" s="40">
        <v>0</v>
      </c>
      <c r="N613" s="40">
        <v>0</v>
      </c>
      <c r="O613" s="40">
        <v>0</v>
      </c>
      <c r="P613" s="40">
        <v>0</v>
      </c>
      <c r="Q613" s="38">
        <f t="shared" si="65"/>
        <v>0</v>
      </c>
      <c r="R613" s="42">
        <f t="shared" si="66"/>
        <v>0</v>
      </c>
      <c r="S613" s="42">
        <f t="shared" si="67"/>
        <v>0</v>
      </c>
      <c r="T613" s="42">
        <f t="shared" si="68"/>
        <v>0</v>
      </c>
      <c r="U613" s="43">
        <f t="shared" si="69"/>
        <v>0</v>
      </c>
    </row>
    <row r="614" ht="27" spans="1:21">
      <c r="A614" s="26">
        <v>611</v>
      </c>
      <c r="B614" s="26" t="s">
        <v>14</v>
      </c>
      <c r="C614" s="44" t="s">
        <v>644</v>
      </c>
      <c r="D614" s="40">
        <v>0</v>
      </c>
      <c r="E614" s="40">
        <v>0</v>
      </c>
      <c r="F614" s="40">
        <v>0</v>
      </c>
      <c r="G614" s="40">
        <v>0</v>
      </c>
      <c r="H614" s="40">
        <v>0</v>
      </c>
      <c r="I614" s="40">
        <v>0</v>
      </c>
      <c r="J614" s="40">
        <v>0</v>
      </c>
      <c r="K614" s="40">
        <v>0</v>
      </c>
      <c r="L614" s="40"/>
      <c r="M614" s="40">
        <v>0</v>
      </c>
      <c r="N614" s="40">
        <v>0</v>
      </c>
      <c r="O614" s="40">
        <v>0</v>
      </c>
      <c r="P614" s="40">
        <v>0</v>
      </c>
      <c r="Q614" s="38">
        <f t="shared" si="65"/>
        <v>0</v>
      </c>
      <c r="R614" s="42">
        <f t="shared" si="66"/>
        <v>0</v>
      </c>
      <c r="S614" s="42">
        <f t="shared" si="67"/>
        <v>0</v>
      </c>
      <c r="T614" s="42">
        <f t="shared" si="68"/>
        <v>0</v>
      </c>
      <c r="U614" s="43">
        <f t="shared" si="69"/>
        <v>0</v>
      </c>
    </row>
    <row r="615" ht="27" spans="1:21">
      <c r="A615" s="26">
        <v>612</v>
      </c>
      <c r="B615" s="26" t="s">
        <v>14</v>
      </c>
      <c r="C615" s="44" t="s">
        <v>645</v>
      </c>
      <c r="D615" s="40">
        <v>0</v>
      </c>
      <c r="E615" s="40">
        <v>0</v>
      </c>
      <c r="F615" s="40">
        <v>0</v>
      </c>
      <c r="G615" s="40">
        <v>0</v>
      </c>
      <c r="H615" s="40">
        <v>0</v>
      </c>
      <c r="I615" s="40">
        <v>0</v>
      </c>
      <c r="J615" s="40">
        <v>0</v>
      </c>
      <c r="K615" s="40">
        <v>0</v>
      </c>
      <c r="L615" s="40"/>
      <c r="M615" s="40">
        <v>0</v>
      </c>
      <c r="N615" s="40">
        <v>0</v>
      </c>
      <c r="O615" s="40">
        <v>0</v>
      </c>
      <c r="P615" s="40">
        <v>0</v>
      </c>
      <c r="Q615" s="38">
        <f t="shared" si="65"/>
        <v>0</v>
      </c>
      <c r="R615" s="42">
        <f t="shared" si="66"/>
        <v>0</v>
      </c>
      <c r="S615" s="42">
        <f t="shared" si="67"/>
        <v>0</v>
      </c>
      <c r="T615" s="42">
        <f t="shared" si="68"/>
        <v>0</v>
      </c>
      <c r="U615" s="43">
        <f t="shared" si="69"/>
        <v>0</v>
      </c>
    </row>
    <row r="616" ht="27" spans="1:21">
      <c r="A616" s="26">
        <v>613</v>
      </c>
      <c r="B616" s="26" t="s">
        <v>14</v>
      </c>
      <c r="C616" s="44" t="s">
        <v>646</v>
      </c>
      <c r="D616" s="40">
        <v>0</v>
      </c>
      <c r="E616" s="40">
        <v>0</v>
      </c>
      <c r="F616" s="40">
        <v>0</v>
      </c>
      <c r="G616" s="40">
        <v>0</v>
      </c>
      <c r="H616" s="40">
        <v>0</v>
      </c>
      <c r="I616" s="40">
        <v>0</v>
      </c>
      <c r="J616" s="40">
        <v>0</v>
      </c>
      <c r="K616" s="40">
        <v>0</v>
      </c>
      <c r="L616" s="40"/>
      <c r="M616" s="40">
        <v>0</v>
      </c>
      <c r="N616" s="40">
        <v>0</v>
      </c>
      <c r="O616" s="40">
        <v>0</v>
      </c>
      <c r="P616" s="40">
        <v>0</v>
      </c>
      <c r="Q616" s="38">
        <f t="shared" si="65"/>
        <v>0</v>
      </c>
      <c r="R616" s="42">
        <f t="shared" si="66"/>
        <v>0</v>
      </c>
      <c r="S616" s="42">
        <f t="shared" si="67"/>
        <v>0</v>
      </c>
      <c r="T616" s="42">
        <f t="shared" si="68"/>
        <v>0</v>
      </c>
      <c r="U616" s="43">
        <f t="shared" si="69"/>
        <v>0</v>
      </c>
    </row>
  </sheetData>
  <autoFilter xmlns:etc="http://www.wps.cn/officeDocument/2017/etCustomData" ref="A3:U616" etc:filterBottomFollowUsedRange="0">
    <extLst/>
  </autoFilter>
  <mergeCells count="9">
    <mergeCell ref="A1:U1"/>
    <mergeCell ref="D2:G2"/>
    <mergeCell ref="H2:K2"/>
    <mergeCell ref="M2:P2"/>
    <mergeCell ref="Q2:U2"/>
    <mergeCell ref="A2:A3"/>
    <mergeCell ref="B2:B3"/>
    <mergeCell ref="C2:C3"/>
    <mergeCell ref="L2:L3"/>
  </mergeCells>
  <printOptions horizontalCentered="1"/>
  <pageMargins left="0.393055555555556" right="0.393055555555556" top="0.393055555555556" bottom="0.393055555555556" header="0.298611111111111" footer="0"/>
  <pageSetup paperSize="9" scale="63"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48562"/>
  <sheetViews>
    <sheetView topLeftCell="A25" workbookViewId="0">
      <selection activeCell="C32" sqref="C32"/>
    </sheetView>
  </sheetViews>
  <sheetFormatPr defaultColWidth="9" defaultRowHeight="13.5" outlineLevelCol="4"/>
  <cols>
    <col min="1" max="1" width="6.75" style="1" customWidth="1"/>
    <col min="2" max="2" width="9" style="2"/>
    <col min="3" max="3" width="34.375" style="3" customWidth="1"/>
    <col min="4" max="4" width="14" customWidth="1"/>
    <col min="5" max="5" width="21.125" customWidth="1"/>
  </cols>
  <sheetData>
    <row r="1" ht="36" customHeight="1" spans="1:5">
      <c r="A1" s="4" t="s">
        <v>647</v>
      </c>
      <c r="B1" s="4"/>
      <c r="C1" s="4"/>
      <c r="D1" s="4"/>
      <c r="E1" s="4"/>
    </row>
    <row r="2" ht="27" customHeight="1" spans="1:5">
      <c r="A2" s="5" t="s">
        <v>1</v>
      </c>
      <c r="B2" s="6" t="s">
        <v>648</v>
      </c>
      <c r="C2" s="7" t="s">
        <v>3</v>
      </c>
      <c r="D2" s="8" t="s">
        <v>649</v>
      </c>
      <c r="E2" s="8" t="s">
        <v>650</v>
      </c>
    </row>
    <row r="3" ht="40" customHeight="1" spans="1:5">
      <c r="A3" s="9">
        <v>1</v>
      </c>
      <c r="B3" s="10" t="s">
        <v>651</v>
      </c>
      <c r="C3" s="11" t="s">
        <v>15</v>
      </c>
      <c r="D3" s="12"/>
      <c r="E3" s="12"/>
    </row>
    <row r="4" customFormat="1" ht="40" customHeight="1" spans="1:5">
      <c r="A4" s="9">
        <v>2</v>
      </c>
      <c r="B4" s="10" t="s">
        <v>651</v>
      </c>
      <c r="C4" s="11" t="s">
        <v>16</v>
      </c>
      <c r="D4" s="12"/>
      <c r="E4" s="12"/>
    </row>
    <row r="5" customFormat="1" ht="40" customHeight="1" spans="1:5">
      <c r="A5" s="9">
        <v>3</v>
      </c>
      <c r="B5" s="10" t="s">
        <v>651</v>
      </c>
      <c r="C5" s="11" t="s">
        <v>17</v>
      </c>
      <c r="D5" s="12"/>
      <c r="E5" s="12"/>
    </row>
    <row r="6" customFormat="1" ht="40" customHeight="1" spans="1:5">
      <c r="A6" s="9">
        <v>4</v>
      </c>
      <c r="B6" s="10" t="s">
        <v>651</v>
      </c>
      <c r="C6" s="11" t="s">
        <v>18</v>
      </c>
      <c r="D6" s="12"/>
      <c r="E6" s="12"/>
    </row>
    <row r="7" customFormat="1" ht="40" customHeight="1" spans="1:5">
      <c r="A7" s="9">
        <v>5</v>
      </c>
      <c r="B7" s="10" t="s">
        <v>651</v>
      </c>
      <c r="C7" s="11" t="s">
        <v>20</v>
      </c>
      <c r="D7" s="12"/>
      <c r="E7" s="12"/>
    </row>
    <row r="8" customFormat="1" ht="40" customHeight="1" spans="1:5">
      <c r="A8" s="9">
        <v>6</v>
      </c>
      <c r="B8" s="10" t="s">
        <v>651</v>
      </c>
      <c r="C8" s="11" t="s">
        <v>22</v>
      </c>
      <c r="D8" s="12"/>
      <c r="E8" s="12"/>
    </row>
    <row r="9" customFormat="1" ht="40" customHeight="1" spans="1:5">
      <c r="A9" s="9">
        <v>7</v>
      </c>
      <c r="B9" s="10" t="s">
        <v>651</v>
      </c>
      <c r="C9" s="11" t="s">
        <v>23</v>
      </c>
      <c r="D9" s="12"/>
      <c r="E9" s="12"/>
    </row>
    <row r="10" customFormat="1" ht="40" customHeight="1" spans="1:5">
      <c r="A10" s="9">
        <v>8</v>
      </c>
      <c r="B10" s="10" t="s">
        <v>651</v>
      </c>
      <c r="C10" s="11" t="s">
        <v>25</v>
      </c>
      <c r="D10" s="12"/>
      <c r="E10" s="12"/>
    </row>
    <row r="11" customFormat="1" ht="40" customHeight="1" spans="1:5">
      <c r="A11" s="9">
        <v>9</v>
      </c>
      <c r="B11" s="10" t="s">
        <v>651</v>
      </c>
      <c r="C11" s="11" t="s">
        <v>27</v>
      </c>
      <c r="D11" s="12"/>
      <c r="E11" s="12"/>
    </row>
    <row r="12" customFormat="1" ht="40" customHeight="1" spans="1:5">
      <c r="A12" s="9">
        <v>10</v>
      </c>
      <c r="B12" s="10" t="s">
        <v>651</v>
      </c>
      <c r="C12" s="11" t="s">
        <v>28</v>
      </c>
      <c r="D12" s="12"/>
      <c r="E12" s="12"/>
    </row>
    <row r="13" customFormat="1" ht="40" customHeight="1" spans="1:5">
      <c r="A13" s="9">
        <v>11</v>
      </c>
      <c r="B13" s="10" t="s">
        <v>651</v>
      </c>
      <c r="C13" s="11" t="s">
        <v>29</v>
      </c>
      <c r="D13" s="12"/>
      <c r="E13" s="12"/>
    </row>
    <row r="14" customFormat="1" ht="40" customHeight="1" spans="1:5">
      <c r="A14" s="9">
        <v>12</v>
      </c>
      <c r="B14" s="10" t="s">
        <v>651</v>
      </c>
      <c r="C14" s="11" t="s">
        <v>30</v>
      </c>
      <c r="D14" s="12"/>
      <c r="E14" s="12"/>
    </row>
    <row r="15" customFormat="1" ht="40" customHeight="1" spans="1:5">
      <c r="A15" s="9">
        <v>13</v>
      </c>
      <c r="B15" s="10" t="s">
        <v>651</v>
      </c>
      <c r="C15" s="11" t="s">
        <v>31</v>
      </c>
      <c r="D15" s="12"/>
      <c r="E15" s="12"/>
    </row>
    <row r="16" customFormat="1" ht="40" customHeight="1" spans="1:5">
      <c r="A16" s="9">
        <v>14</v>
      </c>
      <c r="B16" s="10" t="s">
        <v>651</v>
      </c>
      <c r="C16" s="11" t="s">
        <v>32</v>
      </c>
      <c r="D16" s="12"/>
      <c r="E16" s="12"/>
    </row>
    <row r="17" customFormat="1" ht="40" customHeight="1" spans="1:5">
      <c r="A17" s="9">
        <v>15</v>
      </c>
      <c r="B17" s="10" t="s">
        <v>651</v>
      </c>
      <c r="C17" s="11" t="s">
        <v>33</v>
      </c>
      <c r="D17" s="12"/>
      <c r="E17" s="12"/>
    </row>
    <row r="18" customFormat="1" ht="40" customHeight="1" spans="1:5">
      <c r="A18" s="9">
        <v>16</v>
      </c>
      <c r="B18" s="10" t="s">
        <v>651</v>
      </c>
      <c r="C18" s="11" t="s">
        <v>34</v>
      </c>
      <c r="D18" s="12"/>
      <c r="E18" s="12"/>
    </row>
    <row r="19" customFormat="1" ht="40" customHeight="1" spans="1:5">
      <c r="A19" s="9">
        <v>17</v>
      </c>
      <c r="B19" s="10" t="s">
        <v>652</v>
      </c>
      <c r="C19" s="11" t="s">
        <v>35</v>
      </c>
      <c r="D19" s="12"/>
      <c r="E19" s="12"/>
    </row>
    <row r="20" customFormat="1" ht="40" customHeight="1" spans="1:5">
      <c r="A20" s="9">
        <v>18</v>
      </c>
      <c r="B20" s="10" t="s">
        <v>652</v>
      </c>
      <c r="C20" s="11" t="s">
        <v>36</v>
      </c>
      <c r="D20" s="12"/>
      <c r="E20" s="12"/>
    </row>
    <row r="21" customFormat="1" ht="40" customHeight="1" spans="1:5">
      <c r="A21" s="9">
        <v>19</v>
      </c>
      <c r="B21" s="10" t="s">
        <v>652</v>
      </c>
      <c r="C21" s="11" t="s">
        <v>39</v>
      </c>
      <c r="D21" s="12"/>
      <c r="E21" s="12"/>
    </row>
    <row r="22" customFormat="1" ht="40" customHeight="1" spans="1:5">
      <c r="A22" s="9">
        <v>20</v>
      </c>
      <c r="B22" s="10" t="s">
        <v>652</v>
      </c>
      <c r="C22" s="11" t="s">
        <v>40</v>
      </c>
      <c r="D22" s="12"/>
      <c r="E22" s="12"/>
    </row>
    <row r="23" customFormat="1" ht="40" customHeight="1" spans="1:5">
      <c r="A23" s="9">
        <v>21</v>
      </c>
      <c r="B23" s="10" t="s">
        <v>652</v>
      </c>
      <c r="C23" s="11" t="s">
        <v>41</v>
      </c>
      <c r="D23" s="12"/>
      <c r="E23" s="12"/>
    </row>
    <row r="24" customFormat="1" ht="40" customHeight="1" spans="1:5">
      <c r="A24" s="9">
        <v>22</v>
      </c>
      <c r="B24" s="10" t="s">
        <v>652</v>
      </c>
      <c r="C24" s="11" t="s">
        <v>43</v>
      </c>
      <c r="D24" s="12"/>
      <c r="E24" s="12"/>
    </row>
    <row r="25" customFormat="1" ht="40" customHeight="1" spans="1:5">
      <c r="A25" s="9">
        <v>23</v>
      </c>
      <c r="B25" s="10" t="s">
        <v>652</v>
      </c>
      <c r="C25" s="11" t="s">
        <v>45</v>
      </c>
      <c r="D25" s="12"/>
      <c r="E25" s="12"/>
    </row>
    <row r="26" customFormat="1" ht="40" customHeight="1" spans="1:5">
      <c r="A26" s="9">
        <v>24</v>
      </c>
      <c r="B26" s="10" t="s">
        <v>652</v>
      </c>
      <c r="C26" s="11" t="s">
        <v>46</v>
      </c>
      <c r="D26" s="12"/>
      <c r="E26" s="12"/>
    </row>
    <row r="27" customFormat="1" ht="40" customHeight="1" spans="1:5">
      <c r="A27" s="9">
        <v>25</v>
      </c>
      <c r="B27" s="10" t="s">
        <v>653</v>
      </c>
      <c r="C27" s="11" t="s">
        <v>47</v>
      </c>
      <c r="D27" s="12"/>
      <c r="E27" s="12"/>
    </row>
    <row r="28" customFormat="1" ht="40" customHeight="1" spans="1:5">
      <c r="A28" s="9">
        <v>26</v>
      </c>
      <c r="B28" s="10" t="s">
        <v>653</v>
      </c>
      <c r="C28" s="11" t="s">
        <v>48</v>
      </c>
      <c r="D28" s="12"/>
      <c r="E28" s="12"/>
    </row>
    <row r="29" customFormat="1" ht="40" customHeight="1" spans="1:5">
      <c r="A29" s="9">
        <v>27</v>
      </c>
      <c r="B29" s="10" t="s">
        <v>653</v>
      </c>
      <c r="C29" s="11" t="s">
        <v>50</v>
      </c>
      <c r="D29" s="12"/>
      <c r="E29" s="12"/>
    </row>
    <row r="30" customFormat="1" ht="40" customHeight="1" spans="1:5">
      <c r="A30" s="9">
        <v>28</v>
      </c>
      <c r="B30" s="10" t="s">
        <v>653</v>
      </c>
      <c r="C30" s="11" t="s">
        <v>51</v>
      </c>
      <c r="D30" s="12"/>
      <c r="E30" s="12"/>
    </row>
    <row r="31" customFormat="1" ht="40" customHeight="1" spans="1:5">
      <c r="A31" s="9">
        <v>29</v>
      </c>
      <c r="B31" s="10" t="s">
        <v>654</v>
      </c>
      <c r="C31" s="11" t="s">
        <v>52</v>
      </c>
      <c r="D31" s="12"/>
      <c r="E31" s="12"/>
    </row>
    <row r="32" customFormat="1" ht="40" customHeight="1" spans="1:5">
      <c r="A32" s="9">
        <v>30</v>
      </c>
      <c r="B32" s="10" t="s">
        <v>654</v>
      </c>
      <c r="C32" s="11" t="s">
        <v>53</v>
      </c>
      <c r="D32" s="12"/>
      <c r="E32" s="12"/>
    </row>
    <row r="33" customFormat="1" ht="40" customHeight="1" spans="1:5">
      <c r="A33" s="9">
        <v>31</v>
      </c>
      <c r="B33" s="10" t="s">
        <v>654</v>
      </c>
      <c r="C33" s="11" t="s">
        <v>68</v>
      </c>
      <c r="D33" s="12"/>
      <c r="E33" s="12"/>
    </row>
    <row r="34" customFormat="1" ht="40" customHeight="1" spans="1:5">
      <c r="A34" s="9">
        <v>32</v>
      </c>
      <c r="B34" s="10" t="s">
        <v>651</v>
      </c>
      <c r="C34" s="11" t="s">
        <v>54</v>
      </c>
      <c r="D34" s="12"/>
      <c r="E34" s="12"/>
    </row>
    <row r="35" customFormat="1" ht="40" customHeight="1" spans="1:5">
      <c r="A35" s="9">
        <v>33</v>
      </c>
      <c r="B35" s="10" t="s">
        <v>652</v>
      </c>
      <c r="C35" s="11" t="s">
        <v>69</v>
      </c>
      <c r="D35" s="12"/>
      <c r="E35" s="12"/>
    </row>
    <row r="36" customFormat="1" ht="40" customHeight="1" spans="1:5">
      <c r="A36" s="9">
        <v>34</v>
      </c>
      <c r="B36" s="10" t="s">
        <v>652</v>
      </c>
      <c r="C36" s="11" t="s">
        <v>70</v>
      </c>
      <c r="D36" s="12"/>
      <c r="E36" s="12"/>
    </row>
    <row r="1047980" customFormat="1" spans="1:3">
      <c r="A1047980" s="13"/>
      <c r="B1047980" s="14"/>
      <c r="C1047980" s="14"/>
    </row>
    <row r="1047981" customFormat="1" spans="1:3">
      <c r="A1047981" s="13"/>
      <c r="B1047981" s="14"/>
      <c r="C1047981" s="14"/>
    </row>
    <row r="1047982" customFormat="1" spans="1:3">
      <c r="A1047982" s="13"/>
      <c r="B1047982" s="14"/>
      <c r="C1047982" s="14"/>
    </row>
    <row r="1047983" customFormat="1" spans="1:3">
      <c r="A1047983" s="13"/>
      <c r="B1047983" s="14"/>
      <c r="C1047983" s="14"/>
    </row>
    <row r="1047984" customFormat="1" spans="1:3">
      <c r="A1047984" s="13"/>
      <c r="B1047984" s="14"/>
      <c r="C1047984" s="14"/>
    </row>
    <row r="1047985" customFormat="1" spans="1:3">
      <c r="A1047985" s="13"/>
      <c r="B1047985" s="14"/>
      <c r="C1047985" s="14"/>
    </row>
    <row r="1047986" customFormat="1" spans="1:3">
      <c r="A1047986" s="13"/>
      <c r="B1047986" s="14"/>
      <c r="C1047986" s="14"/>
    </row>
    <row r="1047987" customFormat="1" spans="1:3">
      <c r="A1047987" s="13"/>
      <c r="B1047987" s="14"/>
      <c r="C1047987" s="14"/>
    </row>
    <row r="1047988" customFormat="1" spans="1:3">
      <c r="A1047988" s="13"/>
      <c r="B1047988" s="14"/>
      <c r="C1047988" s="14"/>
    </row>
    <row r="1047989" customFormat="1" spans="1:3">
      <c r="A1047989" s="13"/>
      <c r="B1047989" s="14"/>
      <c r="C1047989" s="14"/>
    </row>
    <row r="1047990" customFormat="1" spans="1:3">
      <c r="A1047990" s="13"/>
      <c r="B1047990" s="14"/>
      <c r="C1047990" s="14"/>
    </row>
    <row r="1047991" customFormat="1" spans="1:3">
      <c r="A1047991" s="13"/>
      <c r="B1047991" s="14"/>
      <c r="C1047991" s="14"/>
    </row>
    <row r="1047992" customFormat="1" spans="1:3">
      <c r="A1047992" s="13"/>
      <c r="B1047992" s="14"/>
      <c r="C1047992" s="14"/>
    </row>
    <row r="1047993" customFormat="1" spans="1:3">
      <c r="A1047993" s="13"/>
      <c r="B1047993" s="14"/>
      <c r="C1047993" s="14"/>
    </row>
    <row r="1047994" customFormat="1" spans="1:3">
      <c r="A1047994" s="13"/>
      <c r="B1047994" s="14"/>
      <c r="C1047994" s="14"/>
    </row>
    <row r="1047995" customFormat="1" spans="1:3">
      <c r="A1047995" s="13"/>
      <c r="B1047995" s="14"/>
      <c r="C1047995" s="14"/>
    </row>
    <row r="1047996" customFormat="1" spans="1:3">
      <c r="A1047996" s="13"/>
      <c r="B1047996" s="14"/>
      <c r="C1047996" s="14"/>
    </row>
    <row r="1047997" customFormat="1" spans="1:3">
      <c r="A1047997" s="13"/>
      <c r="B1047997" s="14"/>
      <c r="C1047997" s="14"/>
    </row>
    <row r="1047998" customFormat="1" spans="1:3">
      <c r="A1047998" s="13"/>
      <c r="B1047998" s="14"/>
      <c r="C1047998" s="14"/>
    </row>
    <row r="1047999" customFormat="1" spans="1:3">
      <c r="A1047999" s="13"/>
      <c r="B1047999" s="14"/>
      <c r="C1047999" s="14"/>
    </row>
    <row r="1048000" customFormat="1" spans="1:3">
      <c r="A1048000" s="13"/>
      <c r="B1048000" s="14"/>
      <c r="C1048000" s="14"/>
    </row>
    <row r="1048001" customFormat="1" spans="1:3">
      <c r="A1048001" s="13"/>
      <c r="B1048001" s="14"/>
      <c r="C1048001" s="14"/>
    </row>
    <row r="1048002" customFormat="1" spans="1:3">
      <c r="A1048002" s="13"/>
      <c r="B1048002" s="14"/>
      <c r="C1048002" s="14"/>
    </row>
    <row r="1048003" customFormat="1" spans="1:3">
      <c r="A1048003" s="13"/>
      <c r="B1048003" s="14"/>
      <c r="C1048003" s="14"/>
    </row>
    <row r="1048004" customFormat="1" spans="1:3">
      <c r="A1048004" s="13"/>
      <c r="B1048004" s="14"/>
      <c r="C1048004" s="14"/>
    </row>
    <row r="1048005" customFormat="1" spans="1:3">
      <c r="A1048005" s="13"/>
      <c r="B1048005" s="14"/>
      <c r="C1048005" s="14"/>
    </row>
    <row r="1048006" customFormat="1" spans="1:3">
      <c r="A1048006" s="13"/>
      <c r="B1048006" s="14"/>
      <c r="C1048006" s="14"/>
    </row>
    <row r="1048007" customFormat="1" spans="1:3">
      <c r="A1048007" s="13"/>
      <c r="B1048007" s="14"/>
      <c r="C1048007" s="14"/>
    </row>
    <row r="1048008" customFormat="1" spans="1:3">
      <c r="A1048008" s="13"/>
      <c r="B1048008" s="14"/>
      <c r="C1048008" s="14"/>
    </row>
    <row r="1048009" customFormat="1" spans="1:3">
      <c r="A1048009" s="13"/>
      <c r="B1048009" s="14"/>
      <c r="C1048009" s="14"/>
    </row>
    <row r="1048010" customFormat="1" spans="1:3">
      <c r="A1048010" s="13"/>
      <c r="B1048010" s="14"/>
      <c r="C1048010" s="14"/>
    </row>
    <row r="1048011" customFormat="1" spans="1:3">
      <c r="A1048011" s="13"/>
      <c r="B1048011" s="14"/>
      <c r="C1048011" s="14"/>
    </row>
    <row r="1048012" customFormat="1" spans="1:3">
      <c r="A1048012" s="13"/>
      <c r="B1048012" s="14"/>
      <c r="C1048012" s="14"/>
    </row>
    <row r="1048013" customFormat="1" spans="1:3">
      <c r="A1048013" s="13"/>
      <c r="B1048013" s="14"/>
      <c r="C1048013" s="14"/>
    </row>
    <row r="1048014" customFormat="1" spans="1:3">
      <c r="A1048014" s="13"/>
      <c r="B1048014" s="14"/>
      <c r="C1048014" s="14"/>
    </row>
    <row r="1048015" customFormat="1" spans="1:3">
      <c r="A1048015" s="13"/>
      <c r="B1048015" s="14"/>
      <c r="C1048015" s="14"/>
    </row>
    <row r="1048016" customFormat="1" spans="1:3">
      <c r="A1048016" s="13"/>
      <c r="B1048016" s="14"/>
      <c r="C1048016" s="14"/>
    </row>
    <row r="1048017" customFormat="1" spans="1:3">
      <c r="A1048017" s="13"/>
      <c r="B1048017" s="14"/>
      <c r="C1048017" s="14"/>
    </row>
    <row r="1048018" customFormat="1" spans="1:3">
      <c r="A1048018" s="13"/>
      <c r="B1048018" s="14"/>
      <c r="C1048018" s="14"/>
    </row>
    <row r="1048019" customFormat="1" spans="1:3">
      <c r="A1048019" s="13"/>
      <c r="B1048019" s="14"/>
      <c r="C1048019" s="14"/>
    </row>
    <row r="1048020" customFormat="1" spans="1:3">
      <c r="A1048020" s="13"/>
      <c r="B1048020" s="14"/>
      <c r="C1048020" s="14"/>
    </row>
    <row r="1048021" customFormat="1" spans="1:3">
      <c r="A1048021" s="13"/>
      <c r="B1048021" s="14"/>
      <c r="C1048021" s="14"/>
    </row>
    <row r="1048022" customFormat="1" spans="1:3">
      <c r="A1048022" s="13"/>
      <c r="B1048022" s="14"/>
      <c r="C1048022" s="14"/>
    </row>
    <row r="1048023" customFormat="1" spans="1:3">
      <c r="A1048023" s="13"/>
      <c r="B1048023" s="14"/>
      <c r="C1048023" s="14"/>
    </row>
    <row r="1048024" customFormat="1" spans="1:3">
      <c r="A1048024" s="13"/>
      <c r="B1048024" s="14"/>
      <c r="C1048024" s="14"/>
    </row>
    <row r="1048025" customFormat="1" spans="1:3">
      <c r="A1048025" s="13"/>
      <c r="B1048025" s="14"/>
      <c r="C1048025" s="14"/>
    </row>
    <row r="1048026" customFormat="1" spans="1:3">
      <c r="A1048026" s="13"/>
      <c r="B1048026" s="14"/>
      <c r="C1048026" s="14"/>
    </row>
    <row r="1048027" customFormat="1" spans="1:3">
      <c r="A1048027" s="13"/>
      <c r="B1048027" s="14"/>
      <c r="C1048027" s="14"/>
    </row>
    <row r="1048028" customFormat="1" spans="1:3">
      <c r="A1048028" s="13"/>
      <c r="B1048028" s="14"/>
      <c r="C1048028" s="14"/>
    </row>
    <row r="1048029" customFormat="1" spans="1:3">
      <c r="A1048029" s="13"/>
      <c r="B1048029" s="14"/>
      <c r="C1048029" s="14"/>
    </row>
    <row r="1048030" customFormat="1" spans="1:3">
      <c r="A1048030" s="13"/>
      <c r="B1048030" s="14"/>
      <c r="C1048030" s="14"/>
    </row>
    <row r="1048031" customFormat="1" spans="1:3">
      <c r="A1048031" s="13"/>
      <c r="B1048031" s="14"/>
      <c r="C1048031" s="14"/>
    </row>
    <row r="1048032" customFormat="1" spans="1:3">
      <c r="A1048032" s="13"/>
      <c r="B1048032" s="14"/>
      <c r="C1048032" s="14"/>
    </row>
    <row r="1048033" customFormat="1" spans="1:3">
      <c r="A1048033" s="13"/>
      <c r="B1048033" s="14"/>
      <c r="C1048033" s="14"/>
    </row>
    <row r="1048034" customFormat="1" spans="1:3">
      <c r="A1048034" s="13"/>
      <c r="B1048034" s="14"/>
      <c r="C1048034" s="14"/>
    </row>
    <row r="1048035" customFormat="1" spans="1:3">
      <c r="A1048035" s="13"/>
      <c r="B1048035" s="14"/>
      <c r="C1048035" s="14"/>
    </row>
    <row r="1048036" customFormat="1" spans="1:3">
      <c r="A1048036" s="13"/>
      <c r="B1048036" s="14"/>
      <c r="C1048036" s="14"/>
    </row>
    <row r="1048037" customFormat="1" spans="1:3">
      <c r="A1048037" s="13"/>
      <c r="B1048037" s="14"/>
      <c r="C1048037" s="14"/>
    </row>
    <row r="1048038" customFormat="1" spans="1:3">
      <c r="A1048038" s="13"/>
      <c r="B1048038" s="14"/>
      <c r="C1048038" s="14"/>
    </row>
    <row r="1048039" customFormat="1" spans="1:3">
      <c r="A1048039" s="13"/>
      <c r="B1048039" s="14"/>
      <c r="C1048039" s="14"/>
    </row>
    <row r="1048040" customFormat="1" spans="1:3">
      <c r="A1048040" s="13"/>
      <c r="B1048040" s="14"/>
      <c r="C1048040" s="14"/>
    </row>
    <row r="1048041" customFormat="1" spans="1:3">
      <c r="A1048041" s="13"/>
      <c r="B1048041" s="14"/>
      <c r="C1048041" s="14"/>
    </row>
    <row r="1048042" customFormat="1" spans="1:3">
      <c r="A1048042" s="13"/>
      <c r="B1048042" s="14"/>
      <c r="C1048042" s="14"/>
    </row>
    <row r="1048043" customFormat="1" spans="1:3">
      <c r="A1048043" s="13"/>
      <c r="B1048043" s="14"/>
      <c r="C1048043" s="14"/>
    </row>
    <row r="1048044" customFormat="1" spans="1:3">
      <c r="A1048044" s="13"/>
      <c r="B1048044" s="14"/>
      <c r="C1048044" s="14"/>
    </row>
    <row r="1048045" customFormat="1" spans="1:3">
      <c r="A1048045" s="13"/>
      <c r="B1048045" s="14"/>
      <c r="C1048045" s="14"/>
    </row>
    <row r="1048046" customFormat="1" spans="1:3">
      <c r="A1048046" s="13"/>
      <c r="B1048046" s="14"/>
      <c r="C1048046" s="14"/>
    </row>
    <row r="1048047" customFormat="1" spans="1:3">
      <c r="A1048047" s="13"/>
      <c r="B1048047" s="14"/>
      <c r="C1048047" s="14"/>
    </row>
    <row r="1048048" customFormat="1" spans="1:3">
      <c r="A1048048" s="13"/>
      <c r="B1048048" s="14"/>
      <c r="C1048048" s="14"/>
    </row>
    <row r="1048049" customFormat="1" spans="1:3">
      <c r="A1048049" s="13"/>
      <c r="B1048049" s="14"/>
      <c r="C1048049" s="14"/>
    </row>
    <row r="1048050" customFormat="1" spans="1:3">
      <c r="A1048050" s="13"/>
      <c r="B1048050" s="14"/>
      <c r="C1048050" s="14"/>
    </row>
    <row r="1048051" customFormat="1" spans="1:3">
      <c r="A1048051" s="13"/>
      <c r="B1048051" s="14"/>
      <c r="C1048051" s="14"/>
    </row>
    <row r="1048052" customFormat="1" spans="1:3">
      <c r="A1048052" s="13"/>
      <c r="B1048052" s="14"/>
      <c r="C1048052" s="14"/>
    </row>
    <row r="1048053" customFormat="1" spans="1:3">
      <c r="A1048053" s="13"/>
      <c r="B1048053" s="14"/>
      <c r="C1048053" s="14"/>
    </row>
    <row r="1048054" customFormat="1" spans="1:3">
      <c r="A1048054" s="13"/>
      <c r="B1048054" s="14"/>
      <c r="C1048054" s="14"/>
    </row>
    <row r="1048055" customFormat="1" spans="1:3">
      <c r="A1048055" s="13"/>
      <c r="B1048055" s="14"/>
      <c r="C1048055" s="14"/>
    </row>
    <row r="1048056" customFormat="1" spans="1:3">
      <c r="A1048056" s="13"/>
      <c r="B1048056" s="14"/>
      <c r="C1048056" s="14"/>
    </row>
    <row r="1048057" customFormat="1" spans="1:3">
      <c r="A1048057" s="13"/>
      <c r="B1048057" s="14"/>
      <c r="C1048057" s="14"/>
    </row>
    <row r="1048058" customFormat="1" spans="1:3">
      <c r="A1048058" s="13"/>
      <c r="B1048058" s="14"/>
      <c r="C1048058" s="14"/>
    </row>
    <row r="1048059" customFormat="1" spans="1:3">
      <c r="A1048059" s="13"/>
      <c r="B1048059" s="14"/>
      <c r="C1048059" s="14"/>
    </row>
    <row r="1048060" customFormat="1" spans="1:3">
      <c r="A1048060" s="13"/>
      <c r="B1048060" s="14"/>
      <c r="C1048060" s="14"/>
    </row>
    <row r="1048061" customFormat="1" spans="1:3">
      <c r="A1048061" s="13"/>
      <c r="B1048061" s="14"/>
      <c r="C1048061" s="14"/>
    </row>
    <row r="1048062" customFormat="1" spans="1:3">
      <c r="A1048062" s="13"/>
      <c r="B1048062" s="14"/>
      <c r="C1048062" s="14"/>
    </row>
    <row r="1048063" customFormat="1" spans="1:3">
      <c r="A1048063" s="13"/>
      <c r="B1048063" s="14"/>
      <c r="C1048063" s="14"/>
    </row>
    <row r="1048064" customFormat="1" spans="1:3">
      <c r="A1048064" s="13"/>
      <c r="B1048064" s="14"/>
      <c r="C1048064" s="14"/>
    </row>
    <row r="1048065" customFormat="1" spans="1:3">
      <c r="A1048065" s="13"/>
      <c r="B1048065" s="14"/>
      <c r="C1048065" s="14"/>
    </row>
    <row r="1048066" customFormat="1" spans="1:3">
      <c r="A1048066" s="13"/>
      <c r="B1048066" s="14"/>
      <c r="C1048066" s="14"/>
    </row>
    <row r="1048067" customFormat="1" spans="1:3">
      <c r="A1048067" s="13"/>
      <c r="B1048067" s="14"/>
      <c r="C1048067" s="14"/>
    </row>
    <row r="1048068" customFormat="1" spans="1:3">
      <c r="A1048068" s="13"/>
      <c r="B1048068" s="14"/>
      <c r="C1048068" s="14"/>
    </row>
    <row r="1048069" customFormat="1" spans="1:3">
      <c r="A1048069" s="13"/>
      <c r="B1048069" s="14"/>
      <c r="C1048069" s="14"/>
    </row>
    <row r="1048070" customFormat="1" spans="1:3">
      <c r="A1048070" s="13"/>
      <c r="B1048070" s="14"/>
      <c r="C1048070" s="14"/>
    </row>
    <row r="1048071" customFormat="1" spans="1:3">
      <c r="A1048071" s="13"/>
      <c r="B1048071" s="14"/>
      <c r="C1048071" s="14"/>
    </row>
    <row r="1048072" customFormat="1" spans="1:3">
      <c r="A1048072" s="13"/>
      <c r="B1048072" s="14"/>
      <c r="C1048072" s="14"/>
    </row>
    <row r="1048073" customFormat="1" spans="1:3">
      <c r="A1048073" s="13"/>
      <c r="B1048073" s="14"/>
      <c r="C1048073" s="14"/>
    </row>
    <row r="1048074" customFormat="1" spans="1:3">
      <c r="A1048074" s="13"/>
      <c r="B1048074" s="14"/>
      <c r="C1048074" s="14"/>
    </row>
    <row r="1048075" customFormat="1" spans="1:3">
      <c r="A1048075" s="13"/>
      <c r="B1048075" s="14"/>
      <c r="C1048075" s="14"/>
    </row>
    <row r="1048076" customFormat="1" spans="1:3">
      <c r="A1048076" s="13"/>
      <c r="B1048076" s="14"/>
      <c r="C1048076" s="14"/>
    </row>
    <row r="1048077" customFormat="1" spans="1:3">
      <c r="A1048077" s="13"/>
      <c r="B1048077" s="14"/>
      <c r="C1048077" s="14"/>
    </row>
    <row r="1048078" customFormat="1" spans="1:3">
      <c r="A1048078" s="13"/>
      <c r="B1048078" s="14"/>
      <c r="C1048078" s="14"/>
    </row>
    <row r="1048079" customFormat="1" spans="1:3">
      <c r="A1048079" s="13"/>
      <c r="B1048079" s="14"/>
      <c r="C1048079" s="14"/>
    </row>
    <row r="1048080" customFormat="1" spans="1:3">
      <c r="A1048080" s="13"/>
      <c r="B1048080" s="14"/>
      <c r="C1048080" s="14"/>
    </row>
    <row r="1048081" customFormat="1" spans="1:3">
      <c r="A1048081" s="13"/>
      <c r="B1048081" s="14"/>
      <c r="C1048081" s="14"/>
    </row>
    <row r="1048082" customFormat="1" spans="1:3">
      <c r="A1048082" s="13"/>
      <c r="B1048082" s="14"/>
      <c r="C1048082" s="14"/>
    </row>
    <row r="1048083" customFormat="1" spans="1:3">
      <c r="A1048083" s="13"/>
      <c r="B1048083" s="14"/>
      <c r="C1048083" s="14"/>
    </row>
    <row r="1048084" customFormat="1" spans="1:3">
      <c r="A1048084" s="13"/>
      <c r="B1048084" s="14"/>
      <c r="C1048084" s="14"/>
    </row>
    <row r="1048085" customFormat="1" spans="1:3">
      <c r="A1048085" s="13"/>
      <c r="B1048085" s="14"/>
      <c r="C1048085" s="14"/>
    </row>
    <row r="1048086" customFormat="1" spans="1:3">
      <c r="A1048086" s="13"/>
      <c r="B1048086" s="14"/>
      <c r="C1048086" s="14"/>
    </row>
    <row r="1048087" customFormat="1" spans="1:3">
      <c r="A1048087" s="13"/>
      <c r="B1048087" s="14"/>
      <c r="C1048087" s="14"/>
    </row>
    <row r="1048088" customFormat="1" spans="1:3">
      <c r="A1048088" s="13"/>
      <c r="B1048088" s="14"/>
      <c r="C1048088" s="14"/>
    </row>
    <row r="1048089" customFormat="1" spans="1:3">
      <c r="A1048089" s="13"/>
      <c r="B1048089" s="14"/>
      <c r="C1048089" s="14"/>
    </row>
    <row r="1048090" customFormat="1" spans="1:3">
      <c r="A1048090" s="13"/>
      <c r="B1048090" s="14"/>
      <c r="C1048090" s="14"/>
    </row>
    <row r="1048091" customFormat="1" spans="1:3">
      <c r="A1048091" s="13"/>
      <c r="B1048091" s="14"/>
      <c r="C1048091" s="14"/>
    </row>
    <row r="1048092" customFormat="1" spans="1:3">
      <c r="A1048092" s="13"/>
      <c r="B1048092" s="14"/>
      <c r="C1048092" s="14"/>
    </row>
    <row r="1048093" customFormat="1" spans="1:3">
      <c r="A1048093" s="13"/>
      <c r="B1048093" s="14"/>
      <c r="C1048093" s="14"/>
    </row>
    <row r="1048094" customFormat="1" spans="1:3">
      <c r="A1048094" s="13"/>
      <c r="B1048094" s="14"/>
      <c r="C1048094" s="14"/>
    </row>
    <row r="1048095" customFormat="1" spans="1:3">
      <c r="A1048095" s="13"/>
      <c r="B1048095" s="14"/>
      <c r="C1048095" s="14"/>
    </row>
    <row r="1048096" customFormat="1" spans="1:3">
      <c r="A1048096" s="13"/>
      <c r="B1048096" s="14"/>
      <c r="C1048096" s="14"/>
    </row>
    <row r="1048097" customFormat="1" spans="1:3">
      <c r="A1048097" s="13"/>
      <c r="B1048097" s="14"/>
      <c r="C1048097" s="14"/>
    </row>
    <row r="1048098" customFormat="1" spans="1:3">
      <c r="A1048098" s="13"/>
      <c r="B1048098" s="14"/>
      <c r="C1048098" s="14"/>
    </row>
    <row r="1048099" customFormat="1" spans="1:3">
      <c r="A1048099" s="13"/>
      <c r="B1048099" s="14"/>
      <c r="C1048099" s="14"/>
    </row>
    <row r="1048100" customFormat="1" spans="1:3">
      <c r="A1048100" s="13"/>
      <c r="B1048100" s="14"/>
      <c r="C1048100" s="14"/>
    </row>
    <row r="1048101" customFormat="1" spans="1:3">
      <c r="A1048101" s="13"/>
      <c r="B1048101" s="14"/>
      <c r="C1048101" s="14"/>
    </row>
    <row r="1048102" customFormat="1" spans="1:3">
      <c r="A1048102" s="13"/>
      <c r="B1048102" s="14"/>
      <c r="C1048102" s="14"/>
    </row>
    <row r="1048103" customFormat="1" spans="1:3">
      <c r="A1048103" s="13"/>
      <c r="B1048103" s="14"/>
      <c r="C1048103" s="14"/>
    </row>
    <row r="1048104" customFormat="1" spans="1:3">
      <c r="A1048104" s="13"/>
      <c r="B1048104" s="14"/>
      <c r="C1048104" s="14"/>
    </row>
    <row r="1048105" customFormat="1" spans="1:3">
      <c r="A1048105" s="13"/>
      <c r="B1048105" s="14"/>
      <c r="C1048105" s="14"/>
    </row>
    <row r="1048106" customFormat="1" spans="1:3">
      <c r="A1048106" s="13"/>
      <c r="B1048106" s="14"/>
      <c r="C1048106" s="14"/>
    </row>
    <row r="1048107" customFormat="1" spans="1:3">
      <c r="A1048107" s="13"/>
      <c r="B1048107" s="14"/>
      <c r="C1048107" s="14"/>
    </row>
    <row r="1048108" customFormat="1" spans="1:3">
      <c r="A1048108" s="13"/>
      <c r="B1048108" s="14"/>
      <c r="C1048108" s="14"/>
    </row>
    <row r="1048109" customFormat="1" spans="1:3">
      <c r="A1048109" s="13"/>
      <c r="B1048109" s="14"/>
      <c r="C1048109" s="14"/>
    </row>
    <row r="1048110" customFormat="1" spans="1:3">
      <c r="A1048110" s="13"/>
      <c r="B1048110" s="14"/>
      <c r="C1048110" s="14"/>
    </row>
    <row r="1048111" customFormat="1" spans="1:3">
      <c r="A1048111" s="13"/>
      <c r="B1048111" s="14"/>
      <c r="C1048111" s="14"/>
    </row>
    <row r="1048112" customFormat="1" spans="1:3">
      <c r="A1048112" s="13"/>
      <c r="B1048112" s="14"/>
      <c r="C1048112" s="14"/>
    </row>
    <row r="1048113" customFormat="1" spans="1:3">
      <c r="A1048113" s="13"/>
      <c r="B1048113" s="14"/>
      <c r="C1048113" s="14"/>
    </row>
    <row r="1048114" customFormat="1" spans="1:3">
      <c r="A1048114" s="13"/>
      <c r="B1048114" s="14"/>
      <c r="C1048114" s="14"/>
    </row>
    <row r="1048115" customFormat="1" spans="1:3">
      <c r="A1048115" s="13"/>
      <c r="B1048115" s="14"/>
      <c r="C1048115" s="14"/>
    </row>
    <row r="1048116" customFormat="1" spans="1:3">
      <c r="A1048116" s="13"/>
      <c r="B1048116" s="14"/>
      <c r="C1048116" s="14"/>
    </row>
    <row r="1048117" customFormat="1" spans="1:3">
      <c r="A1048117" s="13"/>
      <c r="B1048117" s="14"/>
      <c r="C1048117" s="14"/>
    </row>
    <row r="1048118" customFormat="1" spans="1:3">
      <c r="A1048118" s="13"/>
      <c r="B1048118" s="14"/>
      <c r="C1048118" s="14"/>
    </row>
    <row r="1048119" customFormat="1" spans="1:3">
      <c r="A1048119" s="13"/>
      <c r="B1048119" s="14"/>
      <c r="C1048119" s="14"/>
    </row>
    <row r="1048120" customFormat="1" spans="1:3">
      <c r="A1048120" s="13"/>
      <c r="B1048120" s="14"/>
      <c r="C1048120" s="14"/>
    </row>
    <row r="1048121" customFormat="1" spans="1:3">
      <c r="A1048121" s="13"/>
      <c r="B1048121" s="14"/>
      <c r="C1048121" s="14"/>
    </row>
    <row r="1048122" customFormat="1" spans="1:3">
      <c r="A1048122" s="13"/>
      <c r="B1048122" s="14"/>
      <c r="C1048122" s="14"/>
    </row>
    <row r="1048123" customFormat="1" spans="1:3">
      <c r="A1048123" s="13"/>
      <c r="B1048123" s="14"/>
      <c r="C1048123" s="14"/>
    </row>
    <row r="1048124" customFormat="1" spans="1:3">
      <c r="A1048124" s="13"/>
      <c r="B1048124" s="14"/>
      <c r="C1048124" s="14"/>
    </row>
    <row r="1048125" customFormat="1" spans="1:3">
      <c r="A1048125" s="13"/>
      <c r="B1048125" s="14"/>
      <c r="C1048125" s="14"/>
    </row>
    <row r="1048126" customFormat="1" spans="1:3">
      <c r="A1048126" s="13"/>
      <c r="B1048126" s="14"/>
      <c r="C1048126" s="14"/>
    </row>
    <row r="1048127" customFormat="1" spans="1:3">
      <c r="A1048127" s="13"/>
      <c r="B1048127" s="14"/>
      <c r="C1048127" s="14"/>
    </row>
    <row r="1048128" customFormat="1" spans="1:3">
      <c r="A1048128" s="13"/>
      <c r="B1048128" s="14"/>
      <c r="C1048128" s="14"/>
    </row>
    <row r="1048129" customFormat="1" spans="1:3">
      <c r="A1048129" s="13"/>
      <c r="B1048129" s="14"/>
      <c r="C1048129" s="14"/>
    </row>
    <row r="1048130" customFormat="1" spans="1:3">
      <c r="A1048130" s="13"/>
      <c r="B1048130" s="14"/>
      <c r="C1048130" s="14"/>
    </row>
    <row r="1048131" customFormat="1" spans="1:3">
      <c r="A1048131" s="13"/>
      <c r="B1048131" s="14"/>
      <c r="C1048131" s="14"/>
    </row>
    <row r="1048132" customFormat="1" spans="1:3">
      <c r="A1048132" s="13"/>
      <c r="B1048132" s="14"/>
      <c r="C1048132" s="14"/>
    </row>
    <row r="1048133" customFormat="1" spans="1:3">
      <c r="A1048133" s="13"/>
      <c r="B1048133" s="14"/>
      <c r="C1048133" s="14"/>
    </row>
    <row r="1048134" customFormat="1" spans="1:3">
      <c r="A1048134" s="13"/>
      <c r="B1048134" s="14"/>
      <c r="C1048134" s="14"/>
    </row>
    <row r="1048135" customFormat="1" spans="1:3">
      <c r="A1048135" s="13"/>
      <c r="B1048135" s="14"/>
      <c r="C1048135" s="14"/>
    </row>
    <row r="1048136" customFormat="1" spans="1:3">
      <c r="A1048136" s="13"/>
      <c r="B1048136" s="14"/>
      <c r="C1048136" s="14"/>
    </row>
    <row r="1048137" customFormat="1" spans="1:3">
      <c r="A1048137" s="13"/>
      <c r="B1048137" s="14"/>
      <c r="C1048137" s="14"/>
    </row>
    <row r="1048138" customFormat="1" spans="1:3">
      <c r="A1048138" s="13"/>
      <c r="B1048138" s="14"/>
      <c r="C1048138" s="14"/>
    </row>
    <row r="1048139" customFormat="1" spans="1:3">
      <c r="A1048139" s="13"/>
      <c r="B1048139" s="14"/>
      <c r="C1048139" s="14"/>
    </row>
    <row r="1048140" customFormat="1" spans="1:3">
      <c r="A1048140" s="13"/>
      <c r="B1048140" s="14"/>
      <c r="C1048140" s="14"/>
    </row>
    <row r="1048141" customFormat="1" spans="1:3">
      <c r="A1048141" s="13"/>
      <c r="B1048141" s="14"/>
      <c r="C1048141" s="14"/>
    </row>
    <row r="1048142" customFormat="1" spans="1:3">
      <c r="A1048142" s="13"/>
      <c r="B1048142" s="14"/>
      <c r="C1048142" s="14"/>
    </row>
    <row r="1048143" customFormat="1" spans="1:3">
      <c r="A1048143" s="13"/>
      <c r="B1048143" s="14"/>
      <c r="C1048143" s="14"/>
    </row>
    <row r="1048144" customFormat="1" spans="1:3">
      <c r="A1048144" s="13"/>
      <c r="B1048144" s="14"/>
      <c r="C1048144" s="14"/>
    </row>
    <row r="1048145" customFormat="1" spans="1:3">
      <c r="A1048145" s="13"/>
      <c r="B1048145" s="14"/>
      <c r="C1048145" s="14"/>
    </row>
    <row r="1048146" customFormat="1" spans="1:3">
      <c r="A1048146" s="13"/>
      <c r="B1048146" s="14"/>
      <c r="C1048146" s="14"/>
    </row>
    <row r="1048147" customFormat="1" spans="1:3">
      <c r="A1048147" s="13"/>
      <c r="B1048147" s="14"/>
      <c r="C1048147" s="14"/>
    </row>
    <row r="1048148" customFormat="1" spans="1:3">
      <c r="A1048148" s="13"/>
      <c r="B1048148" s="14"/>
      <c r="C1048148" s="14"/>
    </row>
    <row r="1048149" customFormat="1" spans="1:3">
      <c r="A1048149" s="13"/>
      <c r="B1048149" s="14"/>
      <c r="C1048149" s="14"/>
    </row>
    <row r="1048150" customFormat="1" spans="1:3">
      <c r="A1048150" s="13"/>
      <c r="B1048150" s="14"/>
      <c r="C1048150" s="14"/>
    </row>
    <row r="1048151" customFormat="1" spans="1:3">
      <c r="A1048151" s="13"/>
      <c r="B1048151" s="14"/>
      <c r="C1048151" s="14"/>
    </row>
    <row r="1048152" customFormat="1" spans="1:3">
      <c r="A1048152" s="13"/>
      <c r="B1048152" s="14"/>
      <c r="C1048152" s="14"/>
    </row>
    <row r="1048153" customFormat="1" spans="1:3">
      <c r="A1048153" s="13"/>
      <c r="B1048153" s="14"/>
      <c r="C1048153" s="14"/>
    </row>
    <row r="1048154" customFormat="1" spans="1:3">
      <c r="A1048154" s="13"/>
      <c r="B1048154" s="14"/>
      <c r="C1048154" s="14"/>
    </row>
    <row r="1048155" customFormat="1" spans="1:3">
      <c r="A1048155" s="13"/>
      <c r="B1048155" s="14"/>
      <c r="C1048155" s="14"/>
    </row>
    <row r="1048156" customFormat="1" spans="1:3">
      <c r="A1048156" s="13"/>
      <c r="B1048156" s="14"/>
      <c r="C1048156" s="14"/>
    </row>
    <row r="1048157" customFormat="1" spans="1:3">
      <c r="A1048157" s="13"/>
      <c r="B1048157" s="14"/>
      <c r="C1048157" s="14"/>
    </row>
    <row r="1048158" customFormat="1" spans="1:3">
      <c r="A1048158" s="13"/>
      <c r="B1048158" s="14"/>
      <c r="C1048158" s="14"/>
    </row>
    <row r="1048159" customFormat="1" spans="1:3">
      <c r="A1048159" s="13"/>
      <c r="B1048159" s="14"/>
      <c r="C1048159" s="14"/>
    </row>
    <row r="1048160" customFormat="1" spans="1:3">
      <c r="A1048160" s="13"/>
      <c r="B1048160" s="14"/>
      <c r="C1048160" s="14"/>
    </row>
    <row r="1048161" customFormat="1" spans="1:3">
      <c r="A1048161" s="13"/>
      <c r="B1048161" s="14"/>
      <c r="C1048161" s="14"/>
    </row>
    <row r="1048162" customFormat="1" spans="1:3">
      <c r="A1048162" s="13"/>
      <c r="B1048162" s="14"/>
      <c r="C1048162" s="14"/>
    </row>
    <row r="1048163" customFormat="1" spans="1:3">
      <c r="A1048163" s="13"/>
      <c r="B1048163" s="14"/>
      <c r="C1048163" s="14"/>
    </row>
    <row r="1048164" customFormat="1" spans="1:3">
      <c r="A1048164" s="13"/>
      <c r="B1048164" s="14"/>
      <c r="C1048164" s="14"/>
    </row>
    <row r="1048165" customFormat="1" spans="1:3">
      <c r="A1048165" s="13"/>
      <c r="B1048165" s="14"/>
      <c r="C1048165" s="14"/>
    </row>
    <row r="1048166" customFormat="1" spans="1:3">
      <c r="A1048166" s="13"/>
      <c r="B1048166" s="14"/>
      <c r="C1048166" s="14"/>
    </row>
    <row r="1048167" customFormat="1" spans="1:3">
      <c r="A1048167" s="13"/>
      <c r="B1048167" s="14"/>
      <c r="C1048167" s="14"/>
    </row>
    <row r="1048168" customFormat="1" spans="1:3">
      <c r="A1048168" s="13"/>
      <c r="B1048168" s="14"/>
      <c r="C1048168" s="14"/>
    </row>
    <row r="1048169" customFormat="1" spans="1:3">
      <c r="A1048169" s="13"/>
      <c r="B1048169" s="14"/>
      <c r="C1048169" s="14"/>
    </row>
    <row r="1048170" customFormat="1" spans="1:3">
      <c r="A1048170" s="13"/>
      <c r="B1048170" s="14"/>
      <c r="C1048170" s="14"/>
    </row>
    <row r="1048171" customFormat="1" spans="1:3">
      <c r="A1048171" s="13"/>
      <c r="B1048171" s="14"/>
      <c r="C1048171" s="14"/>
    </row>
    <row r="1048172" customFormat="1" spans="1:3">
      <c r="A1048172" s="13"/>
      <c r="B1048172" s="14"/>
      <c r="C1048172" s="14"/>
    </row>
    <row r="1048173" customFormat="1" spans="1:3">
      <c r="A1048173" s="13"/>
      <c r="B1048173" s="14"/>
      <c r="C1048173" s="14"/>
    </row>
    <row r="1048174" customFormat="1" spans="1:3">
      <c r="A1048174" s="13"/>
      <c r="B1048174" s="14"/>
      <c r="C1048174" s="14"/>
    </row>
    <row r="1048175" customFormat="1" spans="1:3">
      <c r="A1048175" s="13"/>
      <c r="B1048175" s="14"/>
      <c r="C1048175" s="14"/>
    </row>
    <row r="1048176" customFormat="1" spans="1:3">
      <c r="A1048176" s="13"/>
      <c r="B1048176" s="14"/>
      <c r="C1048176" s="14"/>
    </row>
    <row r="1048177" customFormat="1" spans="1:3">
      <c r="A1048177" s="13"/>
      <c r="B1048177" s="14"/>
      <c r="C1048177" s="14"/>
    </row>
    <row r="1048178" customFormat="1" spans="1:3">
      <c r="A1048178" s="13"/>
      <c r="B1048178" s="14"/>
      <c r="C1048178" s="14"/>
    </row>
    <row r="1048179" customFormat="1" spans="1:3">
      <c r="A1048179" s="13"/>
      <c r="B1048179" s="14"/>
      <c r="C1048179" s="14"/>
    </row>
    <row r="1048180" customFormat="1" spans="1:3">
      <c r="A1048180" s="13"/>
      <c r="B1048180" s="14"/>
      <c r="C1048180" s="14"/>
    </row>
    <row r="1048181" customFormat="1" spans="1:3">
      <c r="A1048181" s="13"/>
      <c r="B1048181" s="14"/>
      <c r="C1048181" s="14"/>
    </row>
    <row r="1048182" customFormat="1" spans="1:3">
      <c r="A1048182" s="13"/>
      <c r="B1048182" s="14"/>
      <c r="C1048182" s="14"/>
    </row>
    <row r="1048183" customFormat="1" spans="1:3">
      <c r="A1048183" s="13"/>
      <c r="B1048183" s="14"/>
      <c r="C1048183" s="14"/>
    </row>
    <row r="1048184" customFormat="1" spans="1:3">
      <c r="A1048184" s="13"/>
      <c r="B1048184" s="14"/>
      <c r="C1048184" s="14"/>
    </row>
    <row r="1048185" customFormat="1" spans="1:3">
      <c r="A1048185" s="13"/>
      <c r="B1048185" s="14"/>
      <c r="C1048185" s="14"/>
    </row>
    <row r="1048186" customFormat="1" spans="1:3">
      <c r="A1048186" s="13"/>
      <c r="B1048186" s="14"/>
      <c r="C1048186" s="14"/>
    </row>
    <row r="1048187" customFormat="1" spans="1:3">
      <c r="A1048187" s="13"/>
      <c r="B1048187" s="14"/>
      <c r="C1048187" s="14"/>
    </row>
    <row r="1048188" customFormat="1" spans="1:3">
      <c r="A1048188" s="13"/>
      <c r="B1048188" s="14"/>
      <c r="C1048188" s="14"/>
    </row>
    <row r="1048189" customFormat="1" spans="1:3">
      <c r="A1048189" s="13"/>
      <c r="B1048189" s="14"/>
      <c r="C1048189" s="14"/>
    </row>
    <row r="1048190" customFormat="1" spans="1:3">
      <c r="A1048190" s="13"/>
      <c r="B1048190" s="14"/>
      <c r="C1048190" s="14"/>
    </row>
    <row r="1048191" customFormat="1" spans="1:3">
      <c r="A1048191" s="13"/>
      <c r="B1048191" s="14"/>
      <c r="C1048191" s="14"/>
    </row>
    <row r="1048192" customFormat="1" spans="1:3">
      <c r="A1048192" s="13"/>
      <c r="B1048192" s="14"/>
      <c r="C1048192" s="14"/>
    </row>
    <row r="1048193" customFormat="1" spans="1:3">
      <c r="A1048193" s="13"/>
      <c r="B1048193" s="14"/>
      <c r="C1048193" s="14"/>
    </row>
    <row r="1048194" customFormat="1" spans="1:3">
      <c r="A1048194" s="13"/>
      <c r="B1048194" s="14"/>
      <c r="C1048194" s="14"/>
    </row>
    <row r="1048195" customFormat="1" spans="1:3">
      <c r="A1048195" s="13"/>
      <c r="B1048195" s="14"/>
      <c r="C1048195" s="14"/>
    </row>
    <row r="1048196" customFormat="1" spans="1:3">
      <c r="A1048196" s="13"/>
      <c r="B1048196" s="14"/>
      <c r="C1048196" s="14"/>
    </row>
    <row r="1048197" customFormat="1" spans="1:3">
      <c r="A1048197" s="13"/>
      <c r="B1048197" s="14"/>
      <c r="C1048197" s="14"/>
    </row>
    <row r="1048198" customFormat="1" spans="1:3">
      <c r="A1048198" s="13"/>
      <c r="B1048198" s="14"/>
      <c r="C1048198" s="14"/>
    </row>
    <row r="1048199" customFormat="1" spans="1:3">
      <c r="A1048199" s="13"/>
      <c r="B1048199" s="14"/>
      <c r="C1048199" s="14"/>
    </row>
    <row r="1048200" customFormat="1" spans="1:3">
      <c r="A1048200" s="13"/>
      <c r="B1048200" s="14"/>
      <c r="C1048200" s="14"/>
    </row>
    <row r="1048201" customFormat="1" spans="1:3">
      <c r="A1048201" s="13"/>
      <c r="B1048201" s="14"/>
      <c r="C1048201" s="14"/>
    </row>
    <row r="1048202" customFormat="1" spans="1:3">
      <c r="A1048202" s="13"/>
      <c r="B1048202" s="14"/>
      <c r="C1048202" s="14"/>
    </row>
    <row r="1048203" customFormat="1" spans="1:3">
      <c r="A1048203" s="13"/>
      <c r="B1048203" s="14"/>
      <c r="C1048203" s="14"/>
    </row>
    <row r="1048204" customFormat="1" spans="1:3">
      <c r="A1048204" s="13"/>
      <c r="B1048204" s="14"/>
      <c r="C1048204" s="14"/>
    </row>
    <row r="1048205" customFormat="1" spans="1:3">
      <c r="A1048205" s="13"/>
      <c r="B1048205" s="14"/>
      <c r="C1048205" s="14"/>
    </row>
    <row r="1048206" customFormat="1" spans="1:3">
      <c r="A1048206" s="13"/>
      <c r="B1048206" s="14"/>
      <c r="C1048206" s="14"/>
    </row>
    <row r="1048207" customFormat="1" spans="1:3">
      <c r="A1048207" s="13"/>
      <c r="B1048207" s="14"/>
      <c r="C1048207" s="14"/>
    </row>
    <row r="1048208" customFormat="1" spans="1:3">
      <c r="A1048208" s="13"/>
      <c r="B1048208" s="14"/>
      <c r="C1048208" s="14"/>
    </row>
    <row r="1048209" customFormat="1" spans="1:3">
      <c r="A1048209" s="13"/>
      <c r="B1048209" s="14"/>
      <c r="C1048209" s="14"/>
    </row>
    <row r="1048210" customFormat="1" spans="1:3">
      <c r="A1048210" s="13"/>
      <c r="B1048210" s="14"/>
      <c r="C1048210" s="14"/>
    </row>
    <row r="1048211" customFormat="1" spans="1:3">
      <c r="A1048211" s="13"/>
      <c r="B1048211" s="14"/>
      <c r="C1048211" s="14"/>
    </row>
    <row r="1048212" customFormat="1" spans="1:3">
      <c r="A1048212" s="13"/>
      <c r="B1048212" s="14"/>
      <c r="C1048212" s="14"/>
    </row>
    <row r="1048213" customFormat="1" spans="1:3">
      <c r="A1048213" s="13"/>
      <c r="B1048213" s="14"/>
      <c r="C1048213" s="14"/>
    </row>
    <row r="1048214" customFormat="1" spans="1:3">
      <c r="A1048214" s="13"/>
      <c r="B1048214" s="14"/>
      <c r="C1048214" s="14"/>
    </row>
    <row r="1048215" customFormat="1" spans="1:3">
      <c r="A1048215" s="13"/>
      <c r="B1048215" s="14"/>
      <c r="C1048215" s="14"/>
    </row>
    <row r="1048216" customFormat="1" spans="1:3">
      <c r="A1048216" s="13"/>
      <c r="B1048216" s="14"/>
      <c r="C1048216" s="14"/>
    </row>
    <row r="1048217" customFormat="1" spans="1:3">
      <c r="A1048217" s="13"/>
      <c r="B1048217" s="14"/>
      <c r="C1048217" s="14"/>
    </row>
    <row r="1048218" customFormat="1" spans="1:3">
      <c r="A1048218" s="13"/>
      <c r="B1048218" s="14"/>
      <c r="C1048218" s="14"/>
    </row>
    <row r="1048219" customFormat="1" spans="1:3">
      <c r="A1048219" s="13"/>
      <c r="B1048219" s="14"/>
      <c r="C1048219" s="14"/>
    </row>
    <row r="1048220" customFormat="1" spans="1:3">
      <c r="A1048220" s="13"/>
      <c r="B1048220" s="14"/>
      <c r="C1048220" s="14"/>
    </row>
    <row r="1048221" customFormat="1" spans="1:3">
      <c r="A1048221" s="13"/>
      <c r="B1048221" s="14"/>
      <c r="C1048221" s="14"/>
    </row>
    <row r="1048222" customFormat="1" spans="1:3">
      <c r="A1048222" s="13"/>
      <c r="B1048222" s="14"/>
      <c r="C1048222" s="14"/>
    </row>
    <row r="1048223" customFormat="1" spans="1:3">
      <c r="A1048223" s="13"/>
      <c r="B1048223" s="14"/>
      <c r="C1048223" s="14"/>
    </row>
    <row r="1048224" customFormat="1" spans="1:3">
      <c r="A1048224" s="13"/>
      <c r="B1048224" s="14"/>
      <c r="C1048224" s="14"/>
    </row>
    <row r="1048225" customFormat="1" spans="1:3">
      <c r="A1048225" s="13"/>
      <c r="B1048225" s="14"/>
      <c r="C1048225" s="14"/>
    </row>
    <row r="1048226" customFormat="1" spans="1:3">
      <c r="A1048226" s="13"/>
      <c r="B1048226" s="14"/>
      <c r="C1048226" s="14"/>
    </row>
    <row r="1048227" customFormat="1" spans="1:3">
      <c r="A1048227" s="13"/>
      <c r="B1048227" s="14"/>
      <c r="C1048227" s="14"/>
    </row>
    <row r="1048228" customFormat="1" spans="1:3">
      <c r="A1048228" s="13"/>
      <c r="B1048228" s="14"/>
      <c r="C1048228" s="14"/>
    </row>
    <row r="1048229" customFormat="1" spans="1:3">
      <c r="A1048229" s="13"/>
      <c r="B1048229" s="14"/>
      <c r="C1048229" s="14"/>
    </row>
    <row r="1048230" customFormat="1" spans="1:3">
      <c r="A1048230" s="13"/>
      <c r="B1048230" s="14"/>
      <c r="C1048230" s="14"/>
    </row>
    <row r="1048231" customFormat="1" spans="1:3">
      <c r="A1048231" s="13"/>
      <c r="B1048231" s="14"/>
      <c r="C1048231" s="14"/>
    </row>
    <row r="1048232" customFormat="1" spans="1:3">
      <c r="A1048232" s="13"/>
      <c r="B1048232" s="14"/>
      <c r="C1048232" s="14"/>
    </row>
    <row r="1048233" customFormat="1" spans="1:3">
      <c r="A1048233" s="13"/>
      <c r="B1048233" s="14"/>
      <c r="C1048233" s="14"/>
    </row>
    <row r="1048234" customFormat="1" spans="1:3">
      <c r="A1048234" s="13"/>
      <c r="B1048234" s="14"/>
      <c r="C1048234" s="14"/>
    </row>
    <row r="1048235" customFormat="1" spans="1:3">
      <c r="A1048235" s="13"/>
      <c r="B1048235" s="14"/>
      <c r="C1048235" s="14"/>
    </row>
    <row r="1048236" customFormat="1" spans="1:3">
      <c r="A1048236" s="13"/>
      <c r="B1048236" s="14"/>
      <c r="C1048236" s="14"/>
    </row>
    <row r="1048237" customFormat="1" spans="1:3">
      <c r="A1048237" s="13"/>
      <c r="B1048237" s="14"/>
      <c r="C1048237" s="14"/>
    </row>
    <row r="1048238" customFormat="1" spans="1:3">
      <c r="A1048238" s="13"/>
      <c r="B1048238" s="14"/>
      <c r="C1048238" s="14"/>
    </row>
    <row r="1048239" customFormat="1" spans="1:3">
      <c r="A1048239" s="13"/>
      <c r="B1048239" s="14"/>
      <c r="C1048239" s="14"/>
    </row>
    <row r="1048240" customFormat="1" spans="1:3">
      <c r="A1048240" s="13"/>
      <c r="B1048240" s="14"/>
      <c r="C1048240" s="14"/>
    </row>
    <row r="1048241" customFormat="1" spans="1:3">
      <c r="A1048241" s="13"/>
      <c r="B1048241" s="14"/>
      <c r="C1048241" s="14"/>
    </row>
    <row r="1048242" customFormat="1" spans="1:3">
      <c r="A1048242" s="13"/>
      <c r="B1048242" s="14"/>
      <c r="C1048242" s="14"/>
    </row>
    <row r="1048243" customFormat="1" spans="1:3">
      <c r="A1048243" s="13"/>
      <c r="B1048243" s="14"/>
      <c r="C1048243" s="14"/>
    </row>
    <row r="1048244" customFormat="1" spans="1:3">
      <c r="A1048244" s="13"/>
      <c r="B1048244" s="14"/>
      <c r="C1048244" s="14"/>
    </row>
    <row r="1048245" customFormat="1" spans="1:3">
      <c r="A1048245" s="13"/>
      <c r="B1048245" s="14"/>
      <c r="C1048245" s="14"/>
    </row>
    <row r="1048246" customFormat="1" spans="1:3">
      <c r="A1048246" s="13"/>
      <c r="B1048246" s="14"/>
      <c r="C1048246" s="14"/>
    </row>
    <row r="1048247" customFormat="1" spans="1:3">
      <c r="A1048247" s="13"/>
      <c r="B1048247" s="14"/>
      <c r="C1048247" s="14"/>
    </row>
    <row r="1048248" customFormat="1" spans="1:3">
      <c r="A1048248" s="13"/>
      <c r="B1048248" s="14"/>
      <c r="C1048248" s="14"/>
    </row>
    <row r="1048249" customFormat="1" spans="1:3">
      <c r="A1048249" s="13"/>
      <c r="B1048249" s="14"/>
      <c r="C1048249" s="14"/>
    </row>
    <row r="1048250" customFormat="1" spans="1:3">
      <c r="A1048250" s="13"/>
      <c r="B1048250" s="14"/>
      <c r="C1048250" s="14"/>
    </row>
    <row r="1048251" customFormat="1" spans="1:3">
      <c r="A1048251" s="13"/>
      <c r="B1048251" s="14"/>
      <c r="C1048251" s="14"/>
    </row>
    <row r="1048252" customFormat="1" spans="1:3">
      <c r="A1048252" s="13"/>
      <c r="B1048252" s="14"/>
      <c r="C1048252" s="14"/>
    </row>
    <row r="1048253" customFormat="1" spans="1:3">
      <c r="A1048253" s="13"/>
      <c r="B1048253" s="14"/>
      <c r="C1048253" s="14"/>
    </row>
    <row r="1048254" customFormat="1" spans="1:3">
      <c r="A1048254" s="13"/>
      <c r="B1048254" s="14"/>
      <c r="C1048254" s="14"/>
    </row>
    <row r="1048255" customFormat="1" spans="1:3">
      <c r="A1048255" s="13"/>
      <c r="B1048255" s="14"/>
      <c r="C1048255" s="14"/>
    </row>
    <row r="1048256" customFormat="1" spans="1:3">
      <c r="A1048256" s="13"/>
      <c r="B1048256" s="14"/>
      <c r="C1048256" s="14"/>
    </row>
    <row r="1048257" customFormat="1" spans="1:3">
      <c r="A1048257" s="13"/>
      <c r="B1048257" s="14"/>
      <c r="C1048257" s="14"/>
    </row>
    <row r="1048258" customFormat="1" spans="1:3">
      <c r="A1048258" s="13"/>
      <c r="B1048258" s="14"/>
      <c r="C1048258" s="14"/>
    </row>
    <row r="1048259" customFormat="1" spans="1:3">
      <c r="A1048259" s="13"/>
      <c r="B1048259" s="14"/>
      <c r="C1048259" s="14"/>
    </row>
    <row r="1048260" customFormat="1" spans="1:3">
      <c r="A1048260" s="13"/>
      <c r="B1048260" s="14"/>
      <c r="C1048260" s="14"/>
    </row>
    <row r="1048261" customFormat="1" spans="1:3">
      <c r="A1048261" s="13"/>
      <c r="B1048261" s="14"/>
      <c r="C1048261" s="14"/>
    </row>
    <row r="1048262" customFormat="1" spans="1:3">
      <c r="A1048262" s="13"/>
      <c r="B1048262" s="14"/>
      <c r="C1048262" s="14"/>
    </row>
    <row r="1048263" customFormat="1" spans="1:3">
      <c r="A1048263" s="13"/>
      <c r="B1048263" s="14"/>
      <c r="C1048263" s="14"/>
    </row>
    <row r="1048264" customFormat="1" spans="1:3">
      <c r="A1048264" s="13"/>
      <c r="B1048264" s="14"/>
      <c r="C1048264" s="14"/>
    </row>
    <row r="1048265" customFormat="1" spans="1:3">
      <c r="A1048265" s="13"/>
      <c r="B1048265" s="14"/>
      <c r="C1048265" s="14"/>
    </row>
    <row r="1048266" customFormat="1" spans="1:3">
      <c r="A1048266" s="13"/>
      <c r="B1048266" s="14"/>
      <c r="C1048266" s="14"/>
    </row>
    <row r="1048267" customFormat="1" spans="1:3">
      <c r="A1048267" s="13"/>
      <c r="B1048267" s="14"/>
      <c r="C1048267" s="14"/>
    </row>
    <row r="1048268" customFormat="1" spans="1:3">
      <c r="A1048268" s="13"/>
      <c r="B1048268" s="14"/>
      <c r="C1048268" s="14"/>
    </row>
    <row r="1048269" customFormat="1" spans="1:3">
      <c r="A1048269" s="13"/>
      <c r="B1048269" s="14"/>
      <c r="C1048269" s="14"/>
    </row>
    <row r="1048270" customFormat="1" spans="1:3">
      <c r="A1048270" s="13"/>
      <c r="B1048270" s="14"/>
      <c r="C1048270" s="14"/>
    </row>
    <row r="1048271" customFormat="1" spans="1:3">
      <c r="A1048271" s="13"/>
      <c r="B1048271" s="14"/>
      <c r="C1048271" s="14"/>
    </row>
    <row r="1048272" customFormat="1" spans="1:3">
      <c r="A1048272" s="13"/>
      <c r="B1048272" s="14"/>
      <c r="C1048272" s="14"/>
    </row>
    <row r="1048273" customFormat="1" spans="1:3">
      <c r="A1048273" s="13"/>
      <c r="B1048273" s="14"/>
      <c r="C1048273" s="14"/>
    </row>
    <row r="1048274" customFormat="1" spans="1:3">
      <c r="A1048274" s="13"/>
      <c r="B1048274" s="14"/>
      <c r="C1048274" s="14"/>
    </row>
    <row r="1048275" customFormat="1" spans="1:3">
      <c r="A1048275" s="13"/>
      <c r="B1048275" s="14"/>
      <c r="C1048275" s="14"/>
    </row>
    <row r="1048276" customFormat="1" spans="1:3">
      <c r="A1048276" s="13"/>
      <c r="B1048276" s="14"/>
      <c r="C1048276" s="14"/>
    </row>
    <row r="1048277" customFormat="1" spans="1:3">
      <c r="A1048277" s="13"/>
      <c r="B1048277" s="14"/>
      <c r="C1048277" s="14"/>
    </row>
    <row r="1048278" customFormat="1" spans="1:3">
      <c r="A1048278" s="13"/>
      <c r="B1048278" s="14"/>
      <c r="C1048278" s="14"/>
    </row>
    <row r="1048279" customFormat="1" spans="1:3">
      <c r="A1048279" s="13"/>
      <c r="B1048279" s="14"/>
      <c r="C1048279" s="14"/>
    </row>
    <row r="1048280" customFormat="1" spans="1:3">
      <c r="A1048280" s="13"/>
      <c r="B1048280" s="14"/>
      <c r="C1048280" s="14"/>
    </row>
    <row r="1048281" customFormat="1" spans="1:3">
      <c r="A1048281" s="13"/>
      <c r="B1048281" s="14"/>
      <c r="C1048281" s="14"/>
    </row>
    <row r="1048282" customFormat="1" spans="1:3">
      <c r="A1048282" s="13"/>
      <c r="B1048282" s="14"/>
      <c r="C1048282" s="14"/>
    </row>
    <row r="1048283" customFormat="1" spans="1:3">
      <c r="A1048283" s="13"/>
      <c r="B1048283" s="14"/>
      <c r="C1048283" s="14"/>
    </row>
    <row r="1048284" customFormat="1" spans="1:3">
      <c r="A1048284" s="13"/>
      <c r="B1048284" s="14"/>
      <c r="C1048284" s="14"/>
    </row>
    <row r="1048285" customFormat="1" spans="1:3">
      <c r="A1048285" s="13"/>
      <c r="B1048285" s="14"/>
      <c r="C1048285" s="14"/>
    </row>
    <row r="1048286" customFormat="1" spans="1:3">
      <c r="A1048286" s="13"/>
      <c r="B1048286" s="14"/>
      <c r="C1048286" s="14"/>
    </row>
    <row r="1048287" customFormat="1" spans="1:3">
      <c r="A1048287" s="13"/>
      <c r="B1048287" s="14"/>
      <c r="C1048287" s="14"/>
    </row>
    <row r="1048288" customFormat="1" spans="1:3">
      <c r="A1048288" s="13"/>
      <c r="B1048288" s="14"/>
      <c r="C1048288" s="14"/>
    </row>
    <row r="1048289" customFormat="1" spans="1:3">
      <c r="A1048289" s="13"/>
      <c r="B1048289" s="14"/>
      <c r="C1048289" s="14"/>
    </row>
    <row r="1048290" customFormat="1" spans="1:3">
      <c r="A1048290" s="13"/>
      <c r="B1048290" s="14"/>
      <c r="C1048290" s="14"/>
    </row>
    <row r="1048291" customFormat="1" spans="1:3">
      <c r="A1048291" s="13"/>
      <c r="B1048291" s="14"/>
      <c r="C1048291" s="14"/>
    </row>
    <row r="1048292" customFormat="1" spans="1:3">
      <c r="A1048292" s="13"/>
      <c r="B1048292" s="14"/>
      <c r="C1048292" s="14"/>
    </row>
    <row r="1048293" customFormat="1" spans="1:3">
      <c r="A1048293" s="13"/>
      <c r="B1048293" s="14"/>
      <c r="C1048293" s="14"/>
    </row>
    <row r="1048294" customFormat="1" spans="1:3">
      <c r="A1048294" s="13"/>
      <c r="B1048294" s="14"/>
      <c r="C1048294" s="14"/>
    </row>
    <row r="1048295" customFormat="1" spans="1:3">
      <c r="A1048295" s="13"/>
      <c r="B1048295" s="14"/>
      <c r="C1048295" s="14"/>
    </row>
    <row r="1048296" customFormat="1" spans="1:3">
      <c r="A1048296" s="13"/>
      <c r="B1048296" s="14"/>
      <c r="C1048296" s="14"/>
    </row>
    <row r="1048297" customFormat="1" spans="1:3">
      <c r="A1048297" s="13"/>
      <c r="B1048297" s="14"/>
      <c r="C1048297" s="14"/>
    </row>
    <row r="1048298" customFormat="1" spans="1:3">
      <c r="A1048298" s="13"/>
      <c r="B1048298" s="14"/>
      <c r="C1048298" s="14"/>
    </row>
    <row r="1048299" customFormat="1" spans="1:3">
      <c r="A1048299" s="13"/>
      <c r="B1048299" s="14"/>
      <c r="C1048299" s="14"/>
    </row>
    <row r="1048300" customFormat="1" spans="1:3">
      <c r="A1048300" s="13"/>
      <c r="B1048300" s="14"/>
      <c r="C1048300" s="14"/>
    </row>
    <row r="1048301" customFormat="1" spans="1:3">
      <c r="A1048301" s="13"/>
      <c r="B1048301" s="14"/>
      <c r="C1048301" s="14"/>
    </row>
    <row r="1048302" customFormat="1" spans="1:3">
      <c r="A1048302" s="13"/>
      <c r="B1048302" s="14"/>
      <c r="C1048302" s="14"/>
    </row>
    <row r="1048303" customFormat="1" spans="1:3">
      <c r="A1048303" s="13"/>
      <c r="B1048303" s="14"/>
      <c r="C1048303" s="14"/>
    </row>
    <row r="1048304" customFormat="1" spans="1:3">
      <c r="A1048304" s="13"/>
      <c r="B1048304" s="14"/>
      <c r="C1048304" s="14"/>
    </row>
    <row r="1048305" customFormat="1" spans="1:3">
      <c r="A1048305" s="13"/>
      <c r="B1048305" s="14"/>
      <c r="C1048305" s="14"/>
    </row>
    <row r="1048306" customFormat="1" spans="1:3">
      <c r="A1048306" s="13"/>
      <c r="B1048306" s="14"/>
      <c r="C1048306" s="14"/>
    </row>
    <row r="1048307" customFormat="1" spans="1:3">
      <c r="A1048307" s="13"/>
      <c r="B1048307" s="14"/>
      <c r="C1048307" s="14"/>
    </row>
    <row r="1048308" customFormat="1" spans="1:3">
      <c r="A1048308" s="13"/>
      <c r="B1048308" s="14"/>
      <c r="C1048308" s="14"/>
    </row>
    <row r="1048309" customFormat="1" spans="1:3">
      <c r="A1048309" s="13"/>
      <c r="B1048309" s="14"/>
      <c r="C1048309" s="14"/>
    </row>
    <row r="1048310" customFormat="1" spans="1:3">
      <c r="A1048310" s="13"/>
      <c r="B1048310" s="14"/>
      <c r="C1048310" s="14"/>
    </row>
    <row r="1048311" customFormat="1" spans="1:3">
      <c r="A1048311" s="13"/>
      <c r="B1048311" s="14"/>
      <c r="C1048311" s="14"/>
    </row>
    <row r="1048312" customFormat="1" spans="1:3">
      <c r="A1048312" s="13"/>
      <c r="B1048312" s="14"/>
      <c r="C1048312" s="14"/>
    </row>
    <row r="1048313" customFormat="1" spans="1:3">
      <c r="A1048313" s="13"/>
      <c r="B1048313" s="14"/>
      <c r="C1048313" s="14"/>
    </row>
    <row r="1048314" customFormat="1" spans="1:3">
      <c r="A1048314" s="13"/>
      <c r="B1048314" s="14"/>
      <c r="C1048314" s="14"/>
    </row>
    <row r="1048315" customFormat="1" spans="1:3">
      <c r="A1048315" s="13"/>
      <c r="B1048315" s="14"/>
      <c r="C1048315" s="14"/>
    </row>
    <row r="1048316" customFormat="1" spans="1:3">
      <c r="A1048316" s="13"/>
      <c r="B1048316" s="14"/>
      <c r="C1048316" s="14"/>
    </row>
    <row r="1048317" customFormat="1" spans="1:3">
      <c r="A1048317" s="13"/>
      <c r="B1048317" s="14"/>
      <c r="C1048317" s="14"/>
    </row>
    <row r="1048318" customFormat="1" spans="1:3">
      <c r="A1048318" s="13"/>
      <c r="B1048318" s="14"/>
      <c r="C1048318" s="14"/>
    </row>
    <row r="1048319" customFormat="1" spans="1:3">
      <c r="A1048319" s="13"/>
      <c r="B1048319" s="14"/>
      <c r="C1048319" s="14"/>
    </row>
    <row r="1048320" customFormat="1" spans="1:3">
      <c r="A1048320" s="13"/>
      <c r="B1048320" s="14"/>
      <c r="C1048320" s="14"/>
    </row>
    <row r="1048321" customFormat="1" spans="1:3">
      <c r="A1048321" s="13"/>
      <c r="B1048321" s="14"/>
      <c r="C1048321" s="14"/>
    </row>
    <row r="1048322" customFormat="1" spans="1:3">
      <c r="A1048322" s="13"/>
      <c r="B1048322" s="14"/>
      <c r="C1048322" s="14"/>
    </row>
    <row r="1048323" customFormat="1" spans="1:3">
      <c r="A1048323" s="13"/>
      <c r="B1048323" s="14"/>
      <c r="C1048323" s="14"/>
    </row>
    <row r="1048324" customFormat="1" spans="1:3">
      <c r="A1048324" s="13"/>
      <c r="B1048324" s="14"/>
      <c r="C1048324" s="14"/>
    </row>
    <row r="1048325" customFormat="1" spans="1:3">
      <c r="A1048325" s="13"/>
      <c r="B1048325" s="14"/>
      <c r="C1048325" s="14"/>
    </row>
    <row r="1048326" customFormat="1" spans="1:3">
      <c r="A1048326" s="13"/>
      <c r="B1048326" s="14"/>
      <c r="C1048326" s="14"/>
    </row>
    <row r="1048327" customFormat="1" spans="1:3">
      <c r="A1048327" s="13"/>
      <c r="B1048327" s="14"/>
      <c r="C1048327" s="14"/>
    </row>
    <row r="1048328" customFormat="1" spans="1:3">
      <c r="A1048328" s="13"/>
      <c r="B1048328" s="14"/>
      <c r="C1048328" s="14"/>
    </row>
    <row r="1048329" customFormat="1" spans="1:3">
      <c r="A1048329" s="13"/>
      <c r="B1048329" s="14"/>
      <c r="C1048329" s="14"/>
    </row>
    <row r="1048330" customFormat="1" spans="1:3">
      <c r="A1048330" s="13"/>
      <c r="B1048330" s="14"/>
      <c r="C1048330" s="14"/>
    </row>
    <row r="1048331" customFormat="1" spans="1:3">
      <c r="A1048331" s="13"/>
      <c r="B1048331" s="14"/>
      <c r="C1048331" s="14"/>
    </row>
    <row r="1048332" customFormat="1" spans="1:3">
      <c r="A1048332" s="13"/>
      <c r="B1048332" s="14"/>
      <c r="C1048332" s="14"/>
    </row>
    <row r="1048333" customFormat="1" spans="1:3">
      <c r="A1048333" s="13"/>
      <c r="B1048333" s="14"/>
      <c r="C1048333" s="14"/>
    </row>
    <row r="1048334" customFormat="1" spans="1:3">
      <c r="A1048334" s="13"/>
      <c r="B1048334" s="14"/>
      <c r="C1048334" s="14"/>
    </row>
    <row r="1048335" customFormat="1" spans="1:3">
      <c r="A1048335" s="13"/>
      <c r="B1048335" s="14"/>
      <c r="C1048335" s="14"/>
    </row>
    <row r="1048336" customFormat="1" spans="1:3">
      <c r="A1048336" s="13"/>
      <c r="B1048336" s="14"/>
      <c r="C1048336" s="14"/>
    </row>
    <row r="1048337" customFormat="1" spans="1:3">
      <c r="A1048337" s="13"/>
      <c r="B1048337" s="14"/>
      <c r="C1048337" s="14"/>
    </row>
    <row r="1048338" customFormat="1" spans="1:3">
      <c r="A1048338" s="13"/>
      <c r="B1048338" s="14"/>
      <c r="C1048338" s="14"/>
    </row>
    <row r="1048339" customFormat="1" spans="1:3">
      <c r="A1048339" s="13"/>
      <c r="B1048339" s="14"/>
      <c r="C1048339" s="14"/>
    </row>
    <row r="1048340" customFormat="1" spans="1:3">
      <c r="A1048340" s="13"/>
      <c r="B1048340" s="14"/>
      <c r="C1048340" s="14"/>
    </row>
    <row r="1048341" customFormat="1" spans="1:3">
      <c r="A1048341" s="13"/>
      <c r="B1048341" s="14"/>
      <c r="C1048341" s="14"/>
    </row>
    <row r="1048342" customFormat="1" spans="1:3">
      <c r="A1048342" s="13"/>
      <c r="B1048342" s="14"/>
      <c r="C1048342" s="14"/>
    </row>
    <row r="1048343" customFormat="1" spans="1:3">
      <c r="A1048343" s="13"/>
      <c r="B1048343" s="14"/>
      <c r="C1048343" s="14"/>
    </row>
    <row r="1048344" customFormat="1" spans="1:3">
      <c r="A1048344" s="13"/>
      <c r="B1048344" s="14"/>
      <c r="C1048344" s="14"/>
    </row>
    <row r="1048345" customFormat="1" spans="1:3">
      <c r="A1048345" s="13"/>
      <c r="B1048345" s="14"/>
      <c r="C1048345" s="14"/>
    </row>
    <row r="1048346" customFormat="1" spans="1:3">
      <c r="A1048346" s="13"/>
      <c r="B1048346" s="14"/>
      <c r="C1048346" s="14"/>
    </row>
    <row r="1048347" customFormat="1" spans="1:3">
      <c r="A1048347" s="13"/>
      <c r="B1048347" s="14"/>
      <c r="C1048347" s="14"/>
    </row>
    <row r="1048348" customFormat="1" spans="1:3">
      <c r="A1048348" s="13"/>
      <c r="B1048348" s="14"/>
      <c r="C1048348" s="14"/>
    </row>
    <row r="1048349" customFormat="1" spans="1:3">
      <c r="A1048349" s="13"/>
      <c r="B1048349" s="14"/>
      <c r="C1048349" s="14"/>
    </row>
    <row r="1048350" customFormat="1" spans="1:3">
      <c r="A1048350" s="13"/>
      <c r="B1048350" s="14"/>
      <c r="C1048350" s="14"/>
    </row>
    <row r="1048351" customFormat="1" spans="1:3">
      <c r="A1048351" s="13"/>
      <c r="B1048351" s="14"/>
      <c r="C1048351" s="14"/>
    </row>
    <row r="1048352" customFormat="1" spans="1:3">
      <c r="A1048352" s="13"/>
      <c r="B1048352" s="14"/>
      <c r="C1048352" s="14"/>
    </row>
    <row r="1048353" customFormat="1" spans="1:3">
      <c r="A1048353" s="13"/>
      <c r="B1048353" s="14"/>
      <c r="C1048353" s="14"/>
    </row>
    <row r="1048354" customFormat="1" spans="1:3">
      <c r="A1048354" s="13"/>
      <c r="B1048354" s="14"/>
      <c r="C1048354" s="14"/>
    </row>
    <row r="1048355" customFormat="1" spans="1:3">
      <c r="A1048355" s="13"/>
      <c r="B1048355" s="14"/>
      <c r="C1048355" s="14"/>
    </row>
    <row r="1048356" customFormat="1" spans="1:3">
      <c r="A1048356" s="13"/>
      <c r="B1048356" s="14"/>
      <c r="C1048356" s="14"/>
    </row>
    <row r="1048357" customFormat="1" spans="1:3">
      <c r="A1048357" s="13"/>
      <c r="B1048357" s="14"/>
      <c r="C1048357" s="14"/>
    </row>
    <row r="1048358" customFormat="1" spans="1:3">
      <c r="A1048358" s="13"/>
      <c r="B1048358" s="14"/>
      <c r="C1048358" s="14"/>
    </row>
    <row r="1048359" customFormat="1" spans="1:3">
      <c r="A1048359" s="13"/>
      <c r="B1048359" s="14"/>
      <c r="C1048359" s="14"/>
    </row>
    <row r="1048360" customFormat="1" spans="1:3">
      <c r="A1048360" s="13"/>
      <c r="B1048360" s="14"/>
      <c r="C1048360" s="14"/>
    </row>
    <row r="1048361" customFormat="1" spans="1:3">
      <c r="A1048361" s="13"/>
      <c r="B1048361" s="14"/>
      <c r="C1048361" s="14"/>
    </row>
    <row r="1048362" customFormat="1" spans="1:3">
      <c r="A1048362" s="13"/>
      <c r="B1048362" s="14"/>
      <c r="C1048362" s="14"/>
    </row>
    <row r="1048363" customFormat="1" spans="1:3">
      <c r="A1048363" s="13"/>
      <c r="B1048363" s="14"/>
      <c r="C1048363" s="14"/>
    </row>
    <row r="1048364" customFormat="1" spans="1:3">
      <c r="A1048364" s="13"/>
      <c r="B1048364" s="14"/>
      <c r="C1048364" s="14"/>
    </row>
    <row r="1048365" customFormat="1" spans="1:3">
      <c r="A1048365" s="13"/>
      <c r="B1048365" s="14"/>
      <c r="C1048365" s="14"/>
    </row>
    <row r="1048366" customFormat="1" spans="1:3">
      <c r="A1048366" s="13"/>
      <c r="B1048366" s="14"/>
      <c r="C1048366" s="14"/>
    </row>
    <row r="1048367" customFormat="1" spans="1:3">
      <c r="A1048367" s="13"/>
      <c r="B1048367" s="14"/>
      <c r="C1048367" s="14"/>
    </row>
    <row r="1048368" customFormat="1" spans="1:3">
      <c r="A1048368" s="13"/>
      <c r="B1048368" s="14"/>
      <c r="C1048368" s="14"/>
    </row>
    <row r="1048369" customFormat="1" spans="1:3">
      <c r="A1048369" s="13"/>
      <c r="B1048369" s="14"/>
      <c r="C1048369" s="14"/>
    </row>
    <row r="1048370" customFormat="1" spans="1:3">
      <c r="A1048370" s="13"/>
      <c r="B1048370" s="14"/>
      <c r="C1048370" s="14"/>
    </row>
    <row r="1048371" customFormat="1" spans="1:3">
      <c r="A1048371" s="13"/>
      <c r="B1048371" s="14"/>
      <c r="C1048371" s="14"/>
    </row>
    <row r="1048372" customFormat="1" spans="1:3">
      <c r="A1048372" s="13"/>
      <c r="B1048372" s="14"/>
      <c r="C1048372" s="14"/>
    </row>
    <row r="1048373" customFormat="1" spans="1:3">
      <c r="A1048373" s="13"/>
      <c r="B1048373" s="14"/>
      <c r="C1048373" s="14"/>
    </row>
    <row r="1048374" customFormat="1" spans="1:3">
      <c r="A1048374" s="13"/>
      <c r="B1048374" s="14"/>
      <c r="C1048374" s="14"/>
    </row>
    <row r="1048375" customFormat="1" spans="1:3">
      <c r="A1048375" s="13"/>
      <c r="B1048375" s="14"/>
      <c r="C1048375" s="14"/>
    </row>
    <row r="1048376" customFormat="1" spans="1:3">
      <c r="A1048376" s="13"/>
      <c r="B1048376" s="14"/>
      <c r="C1048376" s="14"/>
    </row>
    <row r="1048377" customFormat="1" spans="1:3">
      <c r="A1048377" s="13"/>
      <c r="B1048377" s="14"/>
      <c r="C1048377" s="14"/>
    </row>
    <row r="1048378" customFormat="1" spans="1:3">
      <c r="A1048378" s="13"/>
      <c r="B1048378" s="14"/>
      <c r="C1048378" s="14"/>
    </row>
    <row r="1048379" customFormat="1" spans="1:3">
      <c r="A1048379" s="13"/>
      <c r="B1048379" s="14"/>
      <c r="C1048379" s="14"/>
    </row>
    <row r="1048380" customFormat="1" spans="1:3">
      <c r="A1048380" s="13"/>
      <c r="B1048380" s="14"/>
      <c r="C1048380" s="14"/>
    </row>
    <row r="1048381" customFormat="1" spans="1:3">
      <c r="A1048381" s="13"/>
      <c r="B1048381" s="14"/>
      <c r="C1048381" s="14"/>
    </row>
    <row r="1048382" customFormat="1" spans="1:3">
      <c r="A1048382" s="13"/>
      <c r="B1048382" s="14"/>
      <c r="C1048382" s="14"/>
    </row>
    <row r="1048383" customFormat="1" spans="1:3">
      <c r="A1048383" s="13"/>
      <c r="B1048383" s="14"/>
      <c r="C1048383" s="14"/>
    </row>
    <row r="1048384" customFormat="1" spans="1:3">
      <c r="A1048384" s="13"/>
      <c r="B1048384" s="14"/>
      <c r="C1048384" s="14"/>
    </row>
    <row r="1048385" customFormat="1" spans="1:3">
      <c r="A1048385" s="13"/>
      <c r="B1048385" s="14"/>
      <c r="C1048385" s="14"/>
    </row>
    <row r="1048386" customFormat="1" spans="1:3">
      <c r="A1048386" s="13"/>
      <c r="B1048386" s="14"/>
      <c r="C1048386" s="14"/>
    </row>
    <row r="1048387" customFormat="1" spans="1:3">
      <c r="A1048387" s="13"/>
      <c r="B1048387" s="14"/>
      <c r="C1048387" s="14"/>
    </row>
    <row r="1048388" customFormat="1" spans="1:3">
      <c r="A1048388" s="13"/>
      <c r="B1048388" s="14"/>
      <c r="C1048388" s="14"/>
    </row>
    <row r="1048389" customFormat="1" spans="1:3">
      <c r="A1048389" s="13"/>
      <c r="B1048389" s="14"/>
      <c r="C1048389" s="14"/>
    </row>
    <row r="1048390" customFormat="1" spans="1:3">
      <c r="A1048390" s="13"/>
      <c r="B1048390" s="14"/>
      <c r="C1048390" s="14"/>
    </row>
    <row r="1048391" customFormat="1" spans="1:3">
      <c r="A1048391" s="13"/>
      <c r="B1048391" s="14"/>
      <c r="C1048391" s="14"/>
    </row>
    <row r="1048392" customFormat="1" spans="1:3">
      <c r="A1048392" s="13"/>
      <c r="B1048392" s="14"/>
      <c r="C1048392" s="14"/>
    </row>
    <row r="1048393" customFormat="1" spans="1:3">
      <c r="A1048393" s="13"/>
      <c r="B1048393" s="14"/>
      <c r="C1048393" s="14"/>
    </row>
    <row r="1048394" customFormat="1" spans="1:3">
      <c r="A1048394" s="13"/>
      <c r="B1048394" s="14"/>
      <c r="C1048394" s="14"/>
    </row>
    <row r="1048395" customFormat="1" spans="1:3">
      <c r="A1048395" s="13"/>
      <c r="B1048395" s="14"/>
      <c r="C1048395" s="14"/>
    </row>
    <row r="1048396" customFormat="1" spans="1:3">
      <c r="A1048396" s="13"/>
      <c r="B1048396" s="14"/>
      <c r="C1048396" s="14"/>
    </row>
    <row r="1048397" customFormat="1" spans="1:3">
      <c r="A1048397" s="13"/>
      <c r="B1048397" s="14"/>
      <c r="C1048397" s="14"/>
    </row>
    <row r="1048398" customFormat="1" spans="1:3">
      <c r="A1048398" s="13"/>
      <c r="B1048398" s="14"/>
      <c r="C1048398" s="14"/>
    </row>
    <row r="1048399" customFormat="1" spans="1:3">
      <c r="A1048399" s="13"/>
      <c r="B1048399" s="14"/>
      <c r="C1048399" s="14"/>
    </row>
    <row r="1048400" customFormat="1" spans="1:3">
      <c r="A1048400" s="13"/>
      <c r="B1048400" s="14"/>
      <c r="C1048400" s="14"/>
    </row>
    <row r="1048401" customFormat="1" spans="1:3">
      <c r="A1048401" s="13"/>
      <c r="B1048401" s="14"/>
      <c r="C1048401" s="14"/>
    </row>
    <row r="1048402" customFormat="1" spans="1:3">
      <c r="A1048402" s="13"/>
      <c r="B1048402" s="14"/>
      <c r="C1048402" s="14"/>
    </row>
    <row r="1048403" customFormat="1" spans="1:3">
      <c r="A1048403" s="13"/>
      <c r="B1048403" s="14"/>
      <c r="C1048403" s="14"/>
    </row>
    <row r="1048404" customFormat="1" spans="1:3">
      <c r="A1048404" s="13"/>
      <c r="B1048404" s="14"/>
      <c r="C1048404" s="14"/>
    </row>
    <row r="1048405" customFormat="1" spans="1:3">
      <c r="A1048405" s="13"/>
      <c r="B1048405" s="14"/>
      <c r="C1048405" s="14"/>
    </row>
    <row r="1048406" customFormat="1" spans="1:3">
      <c r="A1048406" s="13"/>
      <c r="B1048406" s="14"/>
      <c r="C1048406" s="14"/>
    </row>
    <row r="1048407" customFormat="1" spans="1:3">
      <c r="A1048407" s="13"/>
      <c r="B1048407" s="14"/>
      <c r="C1048407" s="14"/>
    </row>
    <row r="1048408" customFormat="1" spans="1:3">
      <c r="A1048408" s="13"/>
      <c r="B1048408" s="14"/>
      <c r="C1048408" s="14"/>
    </row>
    <row r="1048409" customFormat="1" spans="1:3">
      <c r="A1048409" s="13"/>
      <c r="B1048409" s="14"/>
      <c r="C1048409" s="14"/>
    </row>
    <row r="1048410" customFormat="1" spans="1:3">
      <c r="A1048410" s="13"/>
      <c r="B1048410" s="14"/>
      <c r="C1048410" s="14"/>
    </row>
    <row r="1048411" customFormat="1" spans="1:3">
      <c r="A1048411" s="13"/>
      <c r="B1048411" s="14"/>
      <c r="C1048411" s="14"/>
    </row>
    <row r="1048412" customFormat="1" spans="1:3">
      <c r="A1048412" s="13"/>
      <c r="B1048412" s="14"/>
      <c r="C1048412" s="14"/>
    </row>
    <row r="1048413" customFormat="1" spans="1:3">
      <c r="A1048413" s="13"/>
      <c r="B1048413" s="14"/>
      <c r="C1048413" s="14"/>
    </row>
    <row r="1048414" customFormat="1" spans="1:3">
      <c r="A1048414" s="13"/>
      <c r="B1048414" s="14"/>
      <c r="C1048414" s="14"/>
    </row>
    <row r="1048415" customFormat="1" spans="1:3">
      <c r="A1048415" s="13"/>
      <c r="B1048415" s="14"/>
      <c r="C1048415" s="14"/>
    </row>
    <row r="1048416" customFormat="1" spans="1:3">
      <c r="A1048416" s="13"/>
      <c r="B1048416" s="14"/>
      <c r="C1048416" s="14"/>
    </row>
    <row r="1048417" customFormat="1" spans="1:3">
      <c r="A1048417" s="13"/>
      <c r="B1048417" s="14"/>
      <c r="C1048417" s="14"/>
    </row>
    <row r="1048418" customFormat="1" spans="1:3">
      <c r="A1048418" s="13"/>
      <c r="B1048418" s="14"/>
      <c r="C1048418" s="14"/>
    </row>
    <row r="1048419" customFormat="1" spans="1:3">
      <c r="A1048419" s="13"/>
      <c r="B1048419" s="14"/>
      <c r="C1048419" s="14"/>
    </row>
    <row r="1048420" customFormat="1" spans="1:3">
      <c r="A1048420" s="13"/>
      <c r="B1048420" s="14"/>
      <c r="C1048420" s="14"/>
    </row>
    <row r="1048421" customFormat="1" spans="1:3">
      <c r="A1048421" s="13"/>
      <c r="B1048421" s="14"/>
      <c r="C1048421" s="14"/>
    </row>
    <row r="1048422" customFormat="1" spans="1:3">
      <c r="A1048422" s="13"/>
      <c r="B1048422" s="14"/>
      <c r="C1048422" s="14"/>
    </row>
    <row r="1048423" customFormat="1" spans="1:3">
      <c r="A1048423" s="13"/>
      <c r="B1048423" s="14"/>
      <c r="C1048423" s="14"/>
    </row>
    <row r="1048424" customFormat="1" spans="1:3">
      <c r="A1048424" s="13"/>
      <c r="B1048424" s="14"/>
      <c r="C1048424" s="14"/>
    </row>
    <row r="1048425" customFormat="1" spans="1:3">
      <c r="A1048425" s="13"/>
      <c r="B1048425" s="14"/>
      <c r="C1048425" s="14"/>
    </row>
    <row r="1048426" customFormat="1" spans="1:3">
      <c r="A1048426" s="13"/>
      <c r="B1048426" s="14"/>
      <c r="C1048426" s="14"/>
    </row>
    <row r="1048427" customFormat="1" spans="1:3">
      <c r="A1048427" s="13"/>
      <c r="B1048427" s="14"/>
      <c r="C1048427" s="14"/>
    </row>
    <row r="1048428" customFormat="1" spans="1:3">
      <c r="A1048428" s="13"/>
      <c r="B1048428" s="14"/>
      <c r="C1048428" s="14"/>
    </row>
    <row r="1048429" customFormat="1" spans="1:3">
      <c r="A1048429" s="13"/>
      <c r="B1048429" s="14"/>
      <c r="C1048429" s="14"/>
    </row>
    <row r="1048430" customFormat="1" spans="1:3">
      <c r="A1048430" s="13"/>
      <c r="B1048430" s="14"/>
      <c r="C1048430" s="14"/>
    </row>
    <row r="1048431" customFormat="1" spans="1:3">
      <c r="A1048431" s="13"/>
      <c r="B1048431" s="14"/>
      <c r="C1048431" s="14"/>
    </row>
    <row r="1048432" customFormat="1" spans="1:3">
      <c r="A1048432" s="13"/>
      <c r="B1048432" s="14"/>
      <c r="C1048432" s="14"/>
    </row>
    <row r="1048433" customFormat="1" spans="1:3">
      <c r="A1048433" s="13"/>
      <c r="B1048433" s="14"/>
      <c r="C1048433" s="14"/>
    </row>
    <row r="1048434" customFormat="1" spans="1:3">
      <c r="A1048434" s="13"/>
      <c r="B1048434" s="14"/>
      <c r="C1048434" s="14"/>
    </row>
    <row r="1048435" customFormat="1" spans="1:3">
      <c r="A1048435" s="13"/>
      <c r="B1048435" s="14"/>
      <c r="C1048435" s="14"/>
    </row>
    <row r="1048436" customFormat="1" spans="1:3">
      <c r="A1048436" s="13"/>
      <c r="B1048436" s="14"/>
      <c r="C1048436" s="14"/>
    </row>
    <row r="1048437" customFormat="1" spans="1:3">
      <c r="A1048437" s="13"/>
      <c r="B1048437" s="14"/>
      <c r="C1048437" s="14"/>
    </row>
    <row r="1048438" customFormat="1" spans="1:3">
      <c r="A1048438" s="13"/>
      <c r="B1048438" s="14"/>
      <c r="C1048438" s="14"/>
    </row>
    <row r="1048439" customFormat="1" spans="1:3">
      <c r="A1048439" s="13"/>
      <c r="B1048439" s="14"/>
      <c r="C1048439" s="14"/>
    </row>
    <row r="1048440" customFormat="1" spans="1:3">
      <c r="A1048440" s="13"/>
      <c r="B1048440" s="14"/>
      <c r="C1048440" s="14"/>
    </row>
    <row r="1048441" customFormat="1" spans="1:3">
      <c r="A1048441" s="13"/>
      <c r="B1048441" s="14"/>
      <c r="C1048441" s="14"/>
    </row>
    <row r="1048442" customFormat="1" spans="1:3">
      <c r="A1048442" s="13"/>
      <c r="B1048442" s="14"/>
      <c r="C1048442" s="14"/>
    </row>
    <row r="1048443" customFormat="1" spans="1:3">
      <c r="A1048443" s="13"/>
      <c r="B1048443" s="14"/>
      <c r="C1048443" s="14"/>
    </row>
    <row r="1048444" customFormat="1" spans="1:3">
      <c r="A1048444" s="13"/>
      <c r="B1048444" s="14"/>
      <c r="C1048444" s="14"/>
    </row>
    <row r="1048445" customFormat="1" spans="1:3">
      <c r="A1048445" s="13"/>
      <c r="B1048445" s="14"/>
      <c r="C1048445" s="14"/>
    </row>
    <row r="1048446" customFormat="1" spans="1:3">
      <c r="A1048446" s="13"/>
      <c r="B1048446" s="14"/>
      <c r="C1048446" s="14"/>
    </row>
    <row r="1048447" customFormat="1" spans="1:3">
      <c r="A1048447" s="13"/>
      <c r="B1048447" s="14"/>
      <c r="C1048447" s="14"/>
    </row>
    <row r="1048448" customFormat="1" spans="1:3">
      <c r="A1048448" s="13"/>
      <c r="B1048448" s="14"/>
      <c r="C1048448" s="14"/>
    </row>
    <row r="1048449" customFormat="1" spans="1:3">
      <c r="A1048449" s="13"/>
      <c r="B1048449" s="14"/>
      <c r="C1048449" s="14"/>
    </row>
    <row r="1048450" customFormat="1" spans="1:3">
      <c r="A1048450" s="13"/>
      <c r="B1048450" s="14"/>
      <c r="C1048450" s="14"/>
    </row>
    <row r="1048451" customFormat="1" spans="1:3">
      <c r="A1048451" s="13"/>
      <c r="B1048451" s="14"/>
      <c r="C1048451" s="14"/>
    </row>
    <row r="1048452" customFormat="1" spans="1:3">
      <c r="A1048452" s="13"/>
      <c r="B1048452" s="14"/>
      <c r="C1048452" s="14"/>
    </row>
    <row r="1048453" customFormat="1" spans="1:3">
      <c r="A1048453" s="13"/>
      <c r="B1048453" s="14"/>
      <c r="C1048453" s="14"/>
    </row>
    <row r="1048454" customFormat="1" spans="1:3">
      <c r="A1048454" s="13"/>
      <c r="B1048454" s="14"/>
      <c r="C1048454" s="14"/>
    </row>
    <row r="1048455" customFormat="1" spans="1:3">
      <c r="A1048455" s="13"/>
      <c r="B1048455" s="14"/>
      <c r="C1048455" s="14"/>
    </row>
    <row r="1048456" customFormat="1" spans="1:3">
      <c r="A1048456" s="13"/>
      <c r="B1048456" s="14"/>
      <c r="C1048456" s="14"/>
    </row>
    <row r="1048457" customFormat="1" spans="1:3">
      <c r="A1048457" s="13"/>
      <c r="B1048457" s="14"/>
      <c r="C1048457" s="14"/>
    </row>
    <row r="1048458" customFormat="1" spans="1:3">
      <c r="A1048458" s="13"/>
      <c r="B1048458" s="14"/>
      <c r="C1048458" s="14"/>
    </row>
    <row r="1048459" customFormat="1" spans="1:3">
      <c r="A1048459" s="13"/>
      <c r="B1048459" s="14"/>
      <c r="C1048459" s="14"/>
    </row>
    <row r="1048460" customFormat="1" spans="1:3">
      <c r="A1048460" s="13"/>
      <c r="B1048460" s="14"/>
      <c r="C1048460" s="14"/>
    </row>
    <row r="1048461" customFormat="1" spans="1:3">
      <c r="A1048461" s="13"/>
      <c r="B1048461" s="14"/>
      <c r="C1048461" s="14"/>
    </row>
    <row r="1048462" customFormat="1" spans="1:3">
      <c r="A1048462" s="13"/>
      <c r="B1048462" s="14"/>
      <c r="C1048462" s="14"/>
    </row>
    <row r="1048463" customFormat="1" spans="1:3">
      <c r="A1048463" s="13"/>
      <c r="B1048463" s="14"/>
      <c r="C1048463" s="14"/>
    </row>
    <row r="1048464" customFormat="1" spans="1:3">
      <c r="A1048464" s="13"/>
      <c r="B1048464" s="14"/>
      <c r="C1048464" s="14"/>
    </row>
    <row r="1048465" customFormat="1" spans="1:3">
      <c r="A1048465" s="13"/>
      <c r="B1048465" s="14"/>
      <c r="C1048465" s="14"/>
    </row>
    <row r="1048466" customFormat="1" spans="1:3">
      <c r="A1048466" s="13"/>
      <c r="B1048466" s="14"/>
      <c r="C1048466" s="14"/>
    </row>
    <row r="1048467" customFormat="1" spans="1:3">
      <c r="A1048467" s="13"/>
      <c r="B1048467" s="14"/>
      <c r="C1048467" s="14"/>
    </row>
    <row r="1048468" customFormat="1" spans="1:3">
      <c r="A1048468" s="13"/>
      <c r="B1048468" s="14"/>
      <c r="C1048468" s="14"/>
    </row>
    <row r="1048469" customFormat="1" spans="1:3">
      <c r="A1048469" s="13"/>
      <c r="B1048469" s="14"/>
      <c r="C1048469" s="14"/>
    </row>
    <row r="1048470" customFormat="1" spans="1:3">
      <c r="A1048470" s="13"/>
      <c r="B1048470" s="14"/>
      <c r="C1048470" s="14"/>
    </row>
    <row r="1048471" customFormat="1" spans="1:3">
      <c r="A1048471" s="13"/>
      <c r="B1048471" s="14"/>
      <c r="C1048471" s="14"/>
    </row>
    <row r="1048472" customFormat="1" spans="1:3">
      <c r="A1048472" s="13"/>
      <c r="B1048472" s="14"/>
      <c r="C1048472" s="14"/>
    </row>
    <row r="1048473" customFormat="1" spans="1:3">
      <c r="A1048473" s="13"/>
      <c r="B1048473" s="14"/>
      <c r="C1048473" s="14"/>
    </row>
    <row r="1048474" customFormat="1" spans="1:3">
      <c r="A1048474" s="13"/>
      <c r="B1048474" s="14"/>
      <c r="C1048474" s="14"/>
    </row>
    <row r="1048475" customFormat="1" spans="1:3">
      <c r="A1048475" s="13"/>
      <c r="B1048475" s="14"/>
      <c r="C1048475" s="14"/>
    </row>
    <row r="1048476" customFormat="1" spans="1:3">
      <c r="A1048476" s="13"/>
      <c r="B1048476" s="14"/>
      <c r="C1048476" s="14"/>
    </row>
    <row r="1048477" customFormat="1" spans="1:3">
      <c r="A1048477" s="13"/>
      <c r="B1048477" s="14"/>
      <c r="C1048477" s="14"/>
    </row>
    <row r="1048478" customFormat="1" spans="1:3">
      <c r="A1048478" s="13"/>
      <c r="B1048478" s="14"/>
      <c r="C1048478" s="14"/>
    </row>
    <row r="1048479" customFormat="1" spans="1:3">
      <c r="A1048479" s="13"/>
      <c r="B1048479" s="14"/>
      <c r="C1048479" s="14"/>
    </row>
    <row r="1048480" customFormat="1" spans="1:3">
      <c r="A1048480" s="13"/>
      <c r="B1048480" s="14"/>
      <c r="C1048480" s="14"/>
    </row>
    <row r="1048481" customFormat="1" spans="1:3">
      <c r="A1048481" s="13"/>
      <c r="B1048481" s="14"/>
      <c r="C1048481" s="14"/>
    </row>
    <row r="1048482" customFormat="1" spans="1:3">
      <c r="A1048482" s="13"/>
      <c r="B1048482" s="14"/>
      <c r="C1048482" s="14"/>
    </row>
    <row r="1048483" customFormat="1" spans="1:3">
      <c r="A1048483" s="13"/>
      <c r="B1048483" s="14"/>
      <c r="C1048483" s="14"/>
    </row>
    <row r="1048484" customFormat="1" spans="1:3">
      <c r="A1048484" s="13"/>
      <c r="B1048484" s="14"/>
      <c r="C1048484" s="14"/>
    </row>
    <row r="1048485" customFormat="1" spans="1:3">
      <c r="A1048485" s="13"/>
      <c r="B1048485" s="14"/>
      <c r="C1048485" s="14"/>
    </row>
    <row r="1048486" customFormat="1" spans="1:3">
      <c r="A1048486" s="13"/>
      <c r="B1048486" s="14"/>
      <c r="C1048486" s="14"/>
    </row>
    <row r="1048487" customFormat="1" spans="1:3">
      <c r="A1048487" s="13"/>
      <c r="B1048487" s="14"/>
      <c r="C1048487" s="14"/>
    </row>
    <row r="1048488" customFormat="1" spans="1:3">
      <c r="A1048488" s="13"/>
      <c r="B1048488" s="14"/>
      <c r="C1048488" s="14"/>
    </row>
    <row r="1048489" customFormat="1" spans="1:3">
      <c r="A1048489" s="13"/>
      <c r="B1048489" s="14"/>
      <c r="C1048489" s="14"/>
    </row>
    <row r="1048490" customFormat="1" spans="1:3">
      <c r="A1048490" s="13"/>
      <c r="B1048490" s="14"/>
      <c r="C1048490" s="14"/>
    </row>
    <row r="1048491" customFormat="1" spans="1:3">
      <c r="A1048491" s="13"/>
      <c r="B1048491" s="14"/>
      <c r="C1048491" s="14"/>
    </row>
    <row r="1048492" customFormat="1" spans="1:3">
      <c r="A1048492" s="13"/>
      <c r="B1048492" s="14"/>
      <c r="C1048492" s="14"/>
    </row>
    <row r="1048493" customFormat="1" spans="1:3">
      <c r="A1048493" s="13"/>
      <c r="B1048493" s="14"/>
      <c r="C1048493" s="14"/>
    </row>
    <row r="1048494" customFormat="1" spans="1:3">
      <c r="A1048494" s="13"/>
      <c r="B1048494" s="14"/>
      <c r="C1048494" s="14"/>
    </row>
    <row r="1048495" customFormat="1" spans="1:3">
      <c r="A1048495" s="13"/>
      <c r="B1048495" s="14"/>
      <c r="C1048495" s="14"/>
    </row>
    <row r="1048496" customFormat="1" spans="1:3">
      <c r="A1048496" s="13"/>
      <c r="B1048496" s="14"/>
      <c r="C1048496" s="14"/>
    </row>
    <row r="1048497" customFormat="1" spans="1:3">
      <c r="A1048497" s="13"/>
      <c r="B1048497" s="14"/>
      <c r="C1048497" s="14"/>
    </row>
    <row r="1048498" customFormat="1" spans="1:3">
      <c r="A1048498" s="13"/>
      <c r="B1048498" s="14"/>
      <c r="C1048498" s="14"/>
    </row>
    <row r="1048499" customFormat="1" spans="1:3">
      <c r="A1048499" s="13"/>
      <c r="B1048499" s="14"/>
      <c r="C1048499" s="14"/>
    </row>
    <row r="1048500" customFormat="1" spans="1:3">
      <c r="A1048500" s="13"/>
      <c r="B1048500" s="14"/>
      <c r="C1048500" s="14"/>
    </row>
    <row r="1048501" customFormat="1" spans="1:3">
      <c r="A1048501" s="13"/>
      <c r="B1048501" s="14"/>
      <c r="C1048501" s="14"/>
    </row>
    <row r="1048502" customFormat="1" spans="1:3">
      <c r="A1048502" s="13"/>
      <c r="B1048502" s="14"/>
      <c r="C1048502" s="14"/>
    </row>
    <row r="1048503" customFormat="1" spans="1:3">
      <c r="A1048503" s="13"/>
      <c r="B1048503" s="14"/>
      <c r="C1048503" s="14"/>
    </row>
    <row r="1048504" customFormat="1" spans="1:3">
      <c r="A1048504" s="13"/>
      <c r="B1048504" s="14"/>
      <c r="C1048504" s="14"/>
    </row>
    <row r="1048505" customFormat="1" spans="1:3">
      <c r="A1048505" s="13"/>
      <c r="B1048505" s="14"/>
      <c r="C1048505" s="14"/>
    </row>
    <row r="1048506" customFormat="1" spans="1:3">
      <c r="A1048506" s="13"/>
      <c r="B1048506" s="14"/>
      <c r="C1048506" s="14"/>
    </row>
    <row r="1048507" customFormat="1" spans="1:3">
      <c r="A1048507" s="13"/>
      <c r="B1048507" s="14"/>
      <c r="C1048507" s="14"/>
    </row>
    <row r="1048508" customFormat="1" spans="1:3">
      <c r="A1048508" s="13"/>
      <c r="B1048508" s="14"/>
      <c r="C1048508" s="14"/>
    </row>
    <row r="1048509" customFormat="1" spans="1:3">
      <c r="A1048509" s="13"/>
      <c r="B1048509" s="14"/>
      <c r="C1048509" s="14"/>
    </row>
    <row r="1048510" customFormat="1" spans="1:3">
      <c r="A1048510" s="13"/>
      <c r="B1048510" s="14"/>
      <c r="C1048510" s="14"/>
    </row>
    <row r="1048511" customFormat="1" spans="1:3">
      <c r="A1048511" s="13"/>
      <c r="B1048511" s="14"/>
      <c r="C1048511" s="14"/>
    </row>
    <row r="1048512" customFormat="1" spans="1:3">
      <c r="A1048512" s="13"/>
      <c r="B1048512" s="14"/>
      <c r="C1048512" s="14"/>
    </row>
    <row r="1048513" customFormat="1" spans="1:3">
      <c r="A1048513" s="13"/>
      <c r="B1048513" s="14"/>
      <c r="C1048513" s="14"/>
    </row>
    <row r="1048514" customFormat="1" spans="1:3">
      <c r="A1048514" s="13"/>
      <c r="B1048514" s="14"/>
      <c r="C1048514" s="14"/>
    </row>
    <row r="1048515" customFormat="1" spans="1:3">
      <c r="A1048515" s="13"/>
      <c r="B1048515" s="14"/>
      <c r="C1048515" s="14"/>
    </row>
    <row r="1048516" customFormat="1" spans="1:3">
      <c r="A1048516" s="13"/>
      <c r="B1048516" s="14"/>
      <c r="C1048516" s="14"/>
    </row>
    <row r="1048517" customFormat="1" spans="1:3">
      <c r="A1048517" s="13"/>
      <c r="B1048517" s="14"/>
      <c r="C1048517" s="14"/>
    </row>
    <row r="1048518" customFormat="1" spans="1:3">
      <c r="A1048518" s="13"/>
      <c r="B1048518" s="14"/>
      <c r="C1048518" s="14"/>
    </row>
    <row r="1048519" customFormat="1" spans="1:3">
      <c r="A1048519" s="13"/>
      <c r="B1048519" s="14"/>
      <c r="C1048519" s="14"/>
    </row>
    <row r="1048520" customFormat="1" spans="1:3">
      <c r="A1048520" s="13"/>
      <c r="B1048520" s="14"/>
      <c r="C1048520" s="14"/>
    </row>
    <row r="1048521" customFormat="1" spans="1:3">
      <c r="A1048521" s="13"/>
      <c r="B1048521" s="14"/>
      <c r="C1048521" s="14"/>
    </row>
    <row r="1048522" customFormat="1" spans="1:3">
      <c r="A1048522" s="13"/>
      <c r="B1048522" s="14"/>
      <c r="C1048522" s="14"/>
    </row>
    <row r="1048523" customFormat="1" spans="1:3">
      <c r="A1048523" s="13"/>
      <c r="B1048523" s="14"/>
      <c r="C1048523" s="14"/>
    </row>
    <row r="1048524" customFormat="1" spans="1:3">
      <c r="A1048524" s="13"/>
      <c r="B1048524" s="14"/>
      <c r="C1048524" s="14"/>
    </row>
    <row r="1048525" customFormat="1" spans="1:3">
      <c r="A1048525" s="13"/>
      <c r="B1048525" s="14"/>
      <c r="C1048525" s="14"/>
    </row>
    <row r="1048526" customFormat="1" spans="1:3">
      <c r="A1048526" s="13"/>
      <c r="B1048526" s="14"/>
      <c r="C1048526" s="14"/>
    </row>
    <row r="1048527" customFormat="1" spans="1:3">
      <c r="A1048527" s="13"/>
      <c r="B1048527" s="14"/>
      <c r="C1048527" s="14"/>
    </row>
    <row r="1048528" customFormat="1" spans="1:3">
      <c r="A1048528" s="13"/>
      <c r="B1048528" s="14"/>
      <c r="C1048528" s="14"/>
    </row>
    <row r="1048529" customFormat="1" spans="1:3">
      <c r="A1048529" s="13"/>
      <c r="B1048529" s="14"/>
      <c r="C1048529" s="14"/>
    </row>
    <row r="1048530" customFormat="1" spans="1:3">
      <c r="A1048530" s="13"/>
      <c r="B1048530" s="14"/>
      <c r="C1048530" s="14"/>
    </row>
    <row r="1048531" customFormat="1" spans="1:3">
      <c r="A1048531" s="13"/>
      <c r="B1048531" s="14"/>
      <c r="C1048531" s="14"/>
    </row>
    <row r="1048532" customFormat="1" spans="1:3">
      <c r="A1048532" s="13"/>
      <c r="B1048532" s="14"/>
      <c r="C1048532" s="14"/>
    </row>
    <row r="1048533" customFormat="1" spans="1:3">
      <c r="A1048533" s="13"/>
      <c r="B1048533" s="14"/>
      <c r="C1048533" s="14"/>
    </row>
    <row r="1048534" customFormat="1" spans="1:3">
      <c r="A1048534" s="13"/>
      <c r="B1048534" s="14"/>
      <c r="C1048534" s="14"/>
    </row>
    <row r="1048535" customFormat="1" spans="1:3">
      <c r="A1048535" s="13"/>
      <c r="B1048535" s="14"/>
      <c r="C1048535" s="14"/>
    </row>
    <row r="1048536" customFormat="1" spans="1:3">
      <c r="A1048536" s="13"/>
      <c r="B1048536" s="14"/>
      <c r="C1048536" s="14"/>
    </row>
    <row r="1048537" customFormat="1" spans="1:3">
      <c r="A1048537" s="13"/>
      <c r="B1048537" s="14"/>
      <c r="C1048537" s="14"/>
    </row>
    <row r="1048538" customFormat="1" spans="1:3">
      <c r="A1048538" s="13"/>
      <c r="B1048538" s="14"/>
      <c r="C1048538" s="14"/>
    </row>
    <row r="1048539" customFormat="1" spans="1:3">
      <c r="A1048539" s="13"/>
      <c r="B1048539" s="14"/>
      <c r="C1048539" s="14"/>
    </row>
    <row r="1048540" customFormat="1" spans="1:3">
      <c r="A1048540" s="13"/>
      <c r="B1048540" s="14"/>
      <c r="C1048540" s="14"/>
    </row>
    <row r="1048541" customFormat="1" spans="1:3">
      <c r="A1048541" s="13"/>
      <c r="B1048541" s="14"/>
      <c r="C1048541" s="14"/>
    </row>
    <row r="1048542" customFormat="1" spans="1:3">
      <c r="A1048542" s="13"/>
      <c r="B1048542" s="14"/>
      <c r="C1048542" s="14"/>
    </row>
    <row r="1048543" customFormat="1" spans="1:3">
      <c r="A1048543" s="13"/>
      <c r="B1048543" s="14"/>
      <c r="C1048543" s="14"/>
    </row>
    <row r="1048544" customFormat="1" spans="1:3">
      <c r="A1048544" s="13"/>
      <c r="B1048544" s="14"/>
      <c r="C1048544" s="14"/>
    </row>
    <row r="1048545" customFormat="1" spans="1:3">
      <c r="A1048545" s="13"/>
      <c r="B1048545" s="14"/>
      <c r="C1048545" s="14"/>
    </row>
    <row r="1048546" customFormat="1" spans="1:3">
      <c r="A1048546" s="13"/>
      <c r="B1048546" s="14"/>
      <c r="C1048546" s="14"/>
    </row>
    <row r="1048547" customFormat="1" spans="1:3">
      <c r="A1048547" s="13"/>
      <c r="B1048547" s="14"/>
      <c r="C1048547" s="14"/>
    </row>
    <row r="1048548" customFormat="1" spans="1:3">
      <c r="A1048548" s="13"/>
      <c r="B1048548" s="14"/>
      <c r="C1048548" s="14"/>
    </row>
    <row r="1048549" customFormat="1" spans="1:3">
      <c r="A1048549" s="13"/>
      <c r="B1048549" s="14"/>
      <c r="C1048549" s="14"/>
    </row>
    <row r="1048550" customFormat="1" spans="1:3">
      <c r="A1048550" s="13"/>
      <c r="B1048550" s="14"/>
      <c r="C1048550" s="14"/>
    </row>
    <row r="1048551" customFormat="1" spans="1:3">
      <c r="A1048551" s="13"/>
      <c r="B1048551" s="14"/>
      <c r="C1048551" s="14"/>
    </row>
    <row r="1048552" customFormat="1" spans="1:3">
      <c r="A1048552" s="13"/>
      <c r="B1048552" s="14"/>
      <c r="C1048552" s="14"/>
    </row>
    <row r="1048553" customFormat="1" spans="1:3">
      <c r="A1048553" s="13"/>
      <c r="B1048553" s="14"/>
      <c r="C1048553" s="14"/>
    </row>
    <row r="1048554" customFormat="1" spans="1:3">
      <c r="A1048554" s="13"/>
      <c r="B1048554" s="14"/>
      <c r="C1048554" s="14"/>
    </row>
    <row r="1048555" customFormat="1" spans="1:3">
      <c r="A1048555" s="13"/>
      <c r="B1048555" s="14"/>
      <c r="C1048555" s="14"/>
    </row>
    <row r="1048556" customFormat="1" spans="1:3">
      <c r="A1048556" s="13"/>
      <c r="B1048556" s="14"/>
      <c r="C1048556" s="14"/>
    </row>
    <row r="1048557" customFormat="1" spans="1:3">
      <c r="A1048557" s="13"/>
      <c r="B1048557" s="14"/>
      <c r="C1048557" s="14"/>
    </row>
    <row r="1048558" customFormat="1" spans="1:3">
      <c r="A1048558" s="13"/>
      <c r="B1048558" s="14"/>
      <c r="C1048558" s="14"/>
    </row>
    <row r="1048559" customFormat="1" spans="1:3">
      <c r="A1048559" s="13"/>
      <c r="B1048559" s="14"/>
      <c r="C1048559" s="14"/>
    </row>
    <row r="1048560" customFormat="1" spans="1:3">
      <c r="A1048560" s="13"/>
      <c r="B1048560" s="14"/>
      <c r="C1048560" s="14"/>
    </row>
    <row r="1048561" customFormat="1" spans="1:3">
      <c r="A1048561" s="13"/>
      <c r="B1048561" s="14"/>
      <c r="C1048561" s="14"/>
    </row>
    <row r="1048562" customFormat="1" spans="1:3">
      <c r="A1048562" s="13"/>
      <c r="B1048562" s="14"/>
      <c r="C1048562" s="14"/>
    </row>
  </sheetData>
  <mergeCells count="1">
    <mergeCell ref="A1:E1"/>
  </mergeCells>
  <pageMargins left="0.700694444444445" right="0.700694444444445" top="0.590277777777778" bottom="0.590277777777778" header="0.298611111111111" footer="0.298611111111111"/>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签到表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Jacaranda1411039490</cp:lastModifiedBy>
  <dcterms:created xsi:type="dcterms:W3CDTF">2023-05-12T11:15:00Z</dcterms:created>
  <dcterms:modified xsi:type="dcterms:W3CDTF">2025-11-13T02:11:36Z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C363B53DF66645D8BDB99EAB3F97DEFD_12</vt:lpwstr>
  </property>
  <property fmtid="{D5CDD505-2E9C-101B-9397-08002B2CF9AE}" pid="4" name="KSOReadingLayout">
    <vt:bool>true</vt:bool>
  </property>
</Properties>
</file>